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01、各刊资料\RCM\1. 稿件内容\2. 已接收待发表文章\5. Online-网站编辑负责-v26i10\RCM40051\RCM40051-PDF\RCM40051-production-3\Supplementary material\"/>
    </mc:Choice>
  </mc:AlternateContent>
  <xr:revisionPtr revIDLastSave="0" documentId="13_ncr:1_{978C218C-6811-402B-A022-182248A752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pplementary Table 1" sheetId="2" r:id="rId1"/>
    <sheet name="Supplementary Table 2" sheetId="1" r:id="rId2"/>
    <sheet name="Supplementary Table 3" sheetId="5" r:id="rId3"/>
    <sheet name="Supplementary Table 4" sheetId="6" r:id="rId4"/>
    <sheet name="Supplementary Table 5" sheetId="8" r:id="rId5"/>
    <sheet name="Supplementary Table 6" sheetId="22" r:id="rId6"/>
    <sheet name="Supplementary Table 7" sheetId="7" r:id="rId7"/>
    <sheet name="Supplementary Table 8" sheetId="9" r:id="rId8"/>
    <sheet name="Supplementary Table 9" sheetId="10" r:id="rId9"/>
    <sheet name="Supplementary Table 10" sheetId="11" r:id="rId10"/>
    <sheet name="Supplementary Table 11" sheetId="12" r:id="rId11"/>
    <sheet name="Supplementary Table 12" sheetId="17" r:id="rId12"/>
    <sheet name="Supplementary Table 13" sheetId="18" r:id="rId13"/>
    <sheet name="Supplementary Table 14" sheetId="19" r:id="rId14"/>
    <sheet name="Supplementary Table 15" sheetId="20" r:id="rId15"/>
    <sheet name="Supplementary Table 16" sheetId="23" r:id="rId16"/>
    <sheet name="Supplementary Table 17" sheetId="24" r:id="rId17"/>
    <sheet name="Supplementary Table 18" sheetId="25" r:id="rId18"/>
    <sheet name="Supplementary Table 19" sheetId="26" r:id="rId19"/>
    <sheet name="Supplementary Table 20" sheetId="21" r:id="rId20"/>
  </sheets>
  <definedNames>
    <definedName name="_xlnm._FilterDatabase" localSheetId="9" hidden="1">'Supplementary Table 10'!$A$2:$W$23</definedName>
    <definedName name="_xlnm._FilterDatabase" localSheetId="11" hidden="1">'Supplementary Table 12'!$A$2:$T$26</definedName>
    <definedName name="_xlnm._FilterDatabase" localSheetId="12" hidden="1">'Supplementary Table 13'!$A$2:$W$26</definedName>
    <definedName name="_xlnm._FilterDatabase" localSheetId="13" hidden="1">'Supplementary Table 14'!$A$2:$W$26</definedName>
    <definedName name="_xlnm._FilterDatabase" localSheetId="2" hidden="1">'Supplementary Table 3'!$A$2:$Z$72</definedName>
    <definedName name="_xlnm._FilterDatabase" localSheetId="3" hidden="1">'Supplementary Table 4'!$A$2:$W$23</definedName>
    <definedName name="_xlnm._FilterDatabase" localSheetId="4" hidden="1">'Supplementary Table 5'!$A$2:$W$22</definedName>
    <definedName name="_xlnm._FilterDatabase" localSheetId="5" hidden="1">'Supplementary Table 6'!$A$2:$W$16</definedName>
    <definedName name="_xlnm._FilterDatabase" localSheetId="6" hidden="1">'Supplementary Table 10'!$A$2:$Y$48</definedName>
    <definedName name="_xlnm._FilterDatabase" localSheetId="7" hidden="1">'Supplementary Table 8'!$A$2:$W$23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26" l="1"/>
  <c r="A1" i="23"/>
  <c r="A1" i="25"/>
  <c r="A1" i="24"/>
</calcChain>
</file>

<file path=xl/sharedStrings.xml><?xml version="1.0" encoding="utf-8"?>
<sst xmlns="http://schemas.openxmlformats.org/spreadsheetml/2006/main" count="3169" uniqueCount="373">
  <si>
    <t>probeID</t>
  </si>
  <si>
    <t>ProbeChr</t>
  </si>
  <si>
    <t>Gene</t>
  </si>
  <si>
    <t>Probe_bp</t>
  </si>
  <si>
    <t>topSNP</t>
  </si>
  <si>
    <t>topSNP_chr</t>
  </si>
  <si>
    <t>topSNP_bp</t>
  </si>
  <si>
    <t>A1</t>
  </si>
  <si>
    <t>A2</t>
  </si>
  <si>
    <t>Freq</t>
  </si>
  <si>
    <t>b_GWAS</t>
  </si>
  <si>
    <t>se_GWAS</t>
  </si>
  <si>
    <t>p_GWAS</t>
  </si>
  <si>
    <t>b_SMR</t>
  </si>
  <si>
    <t>se_SMR</t>
  </si>
  <si>
    <t>p_SMR</t>
  </si>
  <si>
    <t>p_SMR_multi</t>
  </si>
  <si>
    <t>p_HEIDI</t>
  </si>
  <si>
    <t>nsnp_HEIDI</t>
  </si>
  <si>
    <t>G</t>
  </si>
  <si>
    <t>A</t>
  </si>
  <si>
    <t>C</t>
  </si>
  <si>
    <t>T</t>
  </si>
  <si>
    <t>ENSG00000171503</t>
  </si>
  <si>
    <t>ETFDH</t>
  </si>
  <si>
    <t>rs11559290</t>
  </si>
  <si>
    <t>ENSG00000187486</t>
  </si>
  <si>
    <t>KCNJ11</t>
  </si>
  <si>
    <t>rs2285676</t>
  </si>
  <si>
    <t>ENSG00000006071</t>
  </si>
  <si>
    <t>ABCC8</t>
  </si>
  <si>
    <t>rs77889556</t>
  </si>
  <si>
    <t>ENSG00000171105</t>
  </si>
  <si>
    <t>INSR</t>
  </si>
  <si>
    <t>rs2081879</t>
  </si>
  <si>
    <t>Tissue</t>
    <phoneticPr fontId="1" type="noConversion"/>
  </si>
  <si>
    <t>ENSG00000111725</t>
  </si>
  <si>
    <t>rs11064881</t>
  </si>
  <si>
    <t>PRKAB1</t>
  </si>
  <si>
    <t>ENSG00000112164</t>
  </si>
  <si>
    <t>rs9283907</t>
  </si>
  <si>
    <t>GLP1R</t>
  </si>
  <si>
    <t>ENSG00000132170</t>
  </si>
  <si>
    <t>rs1699346</t>
  </si>
  <si>
    <t>PPARG</t>
  </si>
  <si>
    <t>ENSG00000140675</t>
  </si>
  <si>
    <t>rs6565236</t>
  </si>
  <si>
    <t>SLC5A2</t>
  </si>
  <si>
    <t>rs4640294</t>
  </si>
  <si>
    <t>rs17843966</t>
  </si>
  <si>
    <t>rs2074310</t>
  </si>
  <si>
    <t>ENSG00000197635</t>
  </si>
  <si>
    <t>rs13015258</t>
  </si>
  <si>
    <t>DPP4</t>
  </si>
  <si>
    <t>rs28654650</t>
  </si>
  <si>
    <t>rs10305525</t>
  </si>
  <si>
    <t>rs11646054</t>
  </si>
  <si>
    <t>rs13101591</t>
  </si>
  <si>
    <t>ENSG00000187486</t>
    <phoneticPr fontId="1" type="noConversion"/>
  </si>
  <si>
    <t>PRKAB1</t>
    <phoneticPr fontId="1" type="noConversion"/>
  </si>
  <si>
    <t>KCNJ11</t>
    <phoneticPr fontId="1" type="noConversion"/>
  </si>
  <si>
    <t>ABCC8</t>
    <phoneticPr fontId="1" type="noConversion"/>
  </si>
  <si>
    <t>rs3786680</t>
  </si>
  <si>
    <t>rs12505475</t>
  </si>
  <si>
    <t>rs2074311</t>
  </si>
  <si>
    <t>rs11544037</t>
  </si>
  <si>
    <t>rs5210</t>
  </si>
  <si>
    <t>rs2237967</t>
  </si>
  <si>
    <t>rs2346794</t>
  </si>
  <si>
    <t>rs11934794</t>
  </si>
  <si>
    <t>rs4889664</t>
  </si>
  <si>
    <t>Tissue</t>
  </si>
  <si>
    <t>GWAS</t>
  </si>
  <si>
    <t>method</t>
  </si>
  <si>
    <t>nsnp</t>
  </si>
  <si>
    <t>b</t>
  </si>
  <si>
    <t>se</t>
  </si>
  <si>
    <t>pval</t>
  </si>
  <si>
    <t>pvalue</t>
  </si>
  <si>
    <t>Q</t>
  </si>
  <si>
    <t>Q_df</t>
  </si>
  <si>
    <t>Q_pval</t>
  </si>
  <si>
    <t>AIS</t>
  </si>
  <si>
    <t>LAS</t>
  </si>
  <si>
    <t>MR Egger</t>
  </si>
  <si>
    <t>1.037 (0.906-1.187)</t>
  </si>
  <si>
    <t>Weighted median</t>
  </si>
  <si>
    <t>SVS</t>
  </si>
  <si>
    <t>CES</t>
  </si>
  <si>
    <t>Wald ratio</t>
  </si>
  <si>
    <t>1.012 (0.991-1.034)</t>
  </si>
  <si>
    <t>0.989 (0.945-1.035)</t>
  </si>
  <si>
    <t>1.039 (0.976-1.106)</t>
  </si>
  <si>
    <t>1.039 (0.981-1.102)</t>
  </si>
  <si>
    <t>1.033 (0.988-1.081)</t>
  </si>
  <si>
    <t>0.999 (0.905-1.102)</t>
  </si>
  <si>
    <t>1.132 (1.000-1.282)</t>
  </si>
  <si>
    <t>1.044 (0.966-1.127)</t>
  </si>
  <si>
    <t>1.181 (0.994-1.402)</t>
  </si>
  <si>
    <t>0.960 (0.766-1.203)</t>
  </si>
  <si>
    <t>1.042 (0.842-1.289)</t>
  </si>
  <si>
    <t>1.000 (0.914-1.093)</t>
  </si>
  <si>
    <t>0.835 (0.677-1.029)</t>
  </si>
  <si>
    <t>0.854 (0.643-1.135)</t>
  </si>
  <si>
    <t>0.912 (0.698-1.192)</t>
  </si>
  <si>
    <t>1.020 (0.924-1.125)</t>
  </si>
  <si>
    <t>1.039 (0.831-1.299)</t>
  </si>
  <si>
    <t>1.124 (0.837-1.511)</t>
  </si>
  <si>
    <t>0.958 (0.726-1.264)</t>
  </si>
  <si>
    <t>1.023 (0.943-1.110)</t>
  </si>
  <si>
    <t>1.030 (0.904-1.173)</t>
  </si>
  <si>
    <t>1.171 (0.983-1.395)</t>
  </si>
  <si>
    <t>1.059 (0.890-1.259)</t>
  </si>
  <si>
    <t>0.924 (0.658-1.296)</t>
  </si>
  <si>
    <t>0.981 (0.664-1.449)</t>
  </si>
  <si>
    <t>1.005 (0.977-1.033)</t>
  </si>
  <si>
    <t>1.029 (0.965-1.097)</t>
  </si>
  <si>
    <t>1.022 (0.936-1.115)</t>
  </si>
  <si>
    <t>1.000 (0.923-1.084)</t>
  </si>
  <si>
    <t>NA</t>
    <phoneticPr fontId="1" type="noConversion"/>
  </si>
  <si>
    <t>Inverse variance weighted (fixed effects)</t>
  </si>
  <si>
    <t>0.981 (0.964-0.999)</t>
  </si>
  <si>
    <t>0.980 (0.944-1.017)</t>
  </si>
  <si>
    <t>0.986 (0.963-1.011)</t>
  </si>
  <si>
    <t>1.043 (1.005-1.082)</t>
  </si>
  <si>
    <t>1.457 (1.084-1.956)</t>
  </si>
  <si>
    <t>1.105 (1.009-1.210)</t>
  </si>
  <si>
    <t>1.195 (1.037-1.377)</t>
  </si>
  <si>
    <t>1.066 (0.589-1.929)</t>
  </si>
  <si>
    <t>1.211 (1.035-1.416)</t>
  </si>
  <si>
    <t>1.010 (0.992-1.028)</t>
  </si>
  <si>
    <t>0.994 (0.957-1.033)</t>
  </si>
  <si>
    <t>1.036 (0.983-1.092)</t>
  </si>
  <si>
    <t>1.029 (0.980-1.081)</t>
  </si>
  <si>
    <t>1.014 (0.989-1.040)</t>
  </si>
  <si>
    <t>1.017 (0.990-1.045)</t>
  </si>
  <si>
    <t>0.985 (0.932-1.040)</t>
  </si>
  <si>
    <t>0.985 (0.930-1.044)</t>
  </si>
  <si>
    <t>1.067 (0.989-1.151)</t>
  </si>
  <si>
    <t>1.062 (0.978-1.153)</t>
  </si>
  <si>
    <t>1.017 (0.948-1.092)</t>
  </si>
  <si>
    <t>1.028 (0.953-1.110)</t>
  </si>
  <si>
    <t>0.999 (0.956-1.044)</t>
  </si>
  <si>
    <t>1.028 (0.951-1.110)</t>
  </si>
  <si>
    <t>1.017 (0.955-1.083)</t>
  </si>
  <si>
    <t>0.998 (0.936-1.065)</t>
  </si>
  <si>
    <t>1.001 (0.917-1.092)</t>
  </si>
  <si>
    <t>1.032 (0.956-1.115)</t>
  </si>
  <si>
    <t>0.988 (0.932-1.047)</t>
  </si>
  <si>
    <t>0.972 (0.883-1.071)</t>
  </si>
  <si>
    <t>0.996 (0.925-1.074)</t>
  </si>
  <si>
    <t>1.053 (0.948-1.168)</t>
  </si>
  <si>
    <t>1.116 (0.884-1.410)</t>
  </si>
  <si>
    <t>0.756 (0.552-1.035)</t>
  </si>
  <si>
    <t>0.923 (0.685-1.243)</t>
  </si>
  <si>
    <t>1.020 (0.988-1.053)</t>
  </si>
  <si>
    <t>1.003 (0.946-1.063)</t>
  </si>
  <si>
    <t>1.018 (0.985-1.052)</t>
  </si>
  <si>
    <t>1.014 (0.944-1.090)</t>
  </si>
  <si>
    <t>1.027 (0.900-1.172)</t>
  </si>
  <si>
    <t>1.002 (0.921-1.091)</t>
  </si>
  <si>
    <t>1.049 (0.953-1.155)</t>
  </si>
  <si>
    <t>1.086 (0.884-1.335)</t>
  </si>
  <si>
    <t>1.063 (0.957-1.181)</t>
  </si>
  <si>
    <t>0.981 (0.897-1.072)</t>
  </si>
  <si>
    <t>0.977 (0.829-1.151)</t>
  </si>
  <si>
    <t>0.982 (0.896-1.076)</t>
  </si>
  <si>
    <t>1.173 (0.975-1.410)</t>
  </si>
  <si>
    <t>1.451 (0.954-2.209)</t>
  </si>
  <si>
    <t>1.686 (0.963-2.952)</t>
  </si>
  <si>
    <t>1.604 (0.951-2.705)</t>
  </si>
  <si>
    <t>0.989 (0.943-1.037)</t>
  </si>
  <si>
    <t>0.953 (0.850-1.068)</t>
  </si>
  <si>
    <t>1.150 (0.978-1.352)</t>
  </si>
  <si>
    <t>0.937 (0.811-1.084)</t>
  </si>
  <si>
    <t>1.004 (0.925-1.090)</t>
  </si>
  <si>
    <t>0.980 (0.803-1.196)</t>
  </si>
  <si>
    <t>0.929 (0.720-1.199)</t>
  </si>
  <si>
    <t>1.061 (0.978-1.150)</t>
  </si>
  <si>
    <t>1.095 (0.750-1.598)</t>
  </si>
  <si>
    <t>1.078 (0.983-1.182)</t>
  </si>
  <si>
    <t>1.198 (0.994-1.443)</t>
  </si>
  <si>
    <t>0.903 (0.378-2.154)</t>
  </si>
  <si>
    <t>1.158 (0.941-1.426)</t>
  </si>
  <si>
    <t>1.168 (0.906-1.506)</t>
  </si>
  <si>
    <t>1.666 (0.451-6.163)</t>
  </si>
  <si>
    <t>1.121 (0.825-1.523)</t>
  </si>
  <si>
    <t>1.238 (0.978-1.567)</t>
  </si>
  <si>
    <t>0.910 (0.294-2.816)</t>
  </si>
  <si>
    <t>1.221 (0.920-1.621)</t>
  </si>
  <si>
    <t>1.006 (0.974-1.039)</t>
  </si>
  <si>
    <t>1.032 (0.962-1.107)</t>
  </si>
  <si>
    <t>1.076 (0.979-1.183)</t>
  </si>
  <si>
    <t>1.017 (0.931-1.111)</t>
  </si>
  <si>
    <t>1.002 (0.973-1.031)</t>
  </si>
  <si>
    <t>1.005 (0.970-1.041)</t>
  </si>
  <si>
    <t>1.049 (0.983-1.119)</t>
  </si>
  <si>
    <t>1.024 (0.951-1.102)</t>
  </si>
  <si>
    <t>1.062 (0.974-1.158)</t>
  </si>
  <si>
    <t>1.053 (0.954-1.163)</t>
  </si>
  <si>
    <t>1.001 (0.924-1.084)</t>
  </si>
  <si>
    <t>1.012 (0.927-1.105)</t>
  </si>
  <si>
    <t>0.985 (0.958-1.013)</t>
  </si>
  <si>
    <t>0.991 (0.945-1.039)</t>
  </si>
  <si>
    <t>0.984 (0.955-1.015)</t>
  </si>
  <si>
    <t>0.964 (0.904-1.027)</t>
  </si>
  <si>
    <t>0.964 (0.835-1.114)</t>
  </si>
  <si>
    <t>0.966 (0.904-1.031)</t>
  </si>
  <si>
    <t>0.935 (0.858-1.019)</t>
  </si>
  <si>
    <t>0.947 (0.762-1.177)</t>
  </si>
  <si>
    <t>0.936 (0.852-1.027)</t>
  </si>
  <si>
    <t>0.993 (0.917-1.074)</t>
  </si>
  <si>
    <t>0.911 (0.796-1.042)</t>
  </si>
  <si>
    <t>0.978 (0.904-1.059)</t>
  </si>
  <si>
    <t>1.006 (0.981-1.031)</t>
  </si>
  <si>
    <t>1.009 (0.983-1.036)</t>
  </si>
  <si>
    <t>1.024 (0.966-1.086)</t>
  </si>
  <si>
    <t>1.032 (0.971-1.097)</t>
  </si>
  <si>
    <t>1.008 (0.930-1.092)</t>
  </si>
  <si>
    <t>1.039 (0.965-1.119)</t>
  </si>
  <si>
    <t>1.185 (0.967-1.452)</t>
  </si>
  <si>
    <t>1.052 (0.800-1.384)</t>
  </si>
  <si>
    <t>1.284 (0.996-1.656)</t>
  </si>
  <si>
    <t>0.986 (0.931-1.044)</t>
  </si>
  <si>
    <t>0.805 (0.462-1.403)</t>
  </si>
  <si>
    <t>0.957 (0.892-1.027)</t>
  </si>
  <si>
    <t>1.025 (0.845-1.243)</t>
  </si>
  <si>
    <t>0.881 (0.482-1.611)</t>
  </si>
  <si>
    <t>0.995 (0.805-1.230)</t>
  </si>
  <si>
    <t>0.995 (0.829-1.193)</t>
  </si>
  <si>
    <t>0.897 (0.479-1.681)</t>
  </si>
  <si>
    <t>0.973 (0.801-1.182)</t>
  </si>
  <si>
    <t>Gene</t>
    <phoneticPr fontId="1" type="noConversion"/>
  </si>
  <si>
    <t>AIS</t>
    <phoneticPr fontId="1" type="noConversion"/>
  </si>
  <si>
    <t>probeID</t>
    <phoneticPr fontId="1" type="noConversion"/>
  </si>
  <si>
    <t>OR (95% CI）</t>
  </si>
  <si>
    <r>
      <t>OR (95% CI</t>
    </r>
    <r>
      <rPr>
        <b/>
        <sz val="11"/>
        <rFont val="等线"/>
        <family val="2"/>
      </rPr>
      <t>）</t>
    </r>
    <phoneticPr fontId="1" type="noConversion"/>
  </si>
  <si>
    <t>Tissuse</t>
    <phoneticPr fontId="1" type="noConversion"/>
  </si>
  <si>
    <t>Number of samples</t>
    <phoneticPr fontId="1" type="noConversion"/>
  </si>
  <si>
    <t>Ancestry</t>
    <phoneticPr fontId="1" type="noConversion"/>
  </si>
  <si>
    <t>Consortium</t>
    <phoneticPr fontId="1" type="noConversion"/>
  </si>
  <si>
    <t>Released version</t>
    <phoneticPr fontId="1" type="noConversion"/>
  </si>
  <si>
    <t>PMID</t>
    <phoneticPr fontId="1" type="noConversion"/>
  </si>
  <si>
    <t>Web link</t>
    <phoneticPr fontId="1" type="noConversion"/>
  </si>
  <si>
    <t>Whole blood</t>
    <phoneticPr fontId="1" type="noConversion"/>
  </si>
  <si>
    <t>European</t>
  </si>
  <si>
    <t>The GTEx</t>
  </si>
  <si>
    <t>v.8</t>
  </si>
  <si>
    <t>https://console.cloud.google.com/storage/browser/gtex-resources</t>
  </si>
  <si>
    <t>Artery Aorta</t>
    <phoneticPr fontId="1" type="noConversion"/>
  </si>
  <si>
    <t>Artery Coronary</t>
    <phoneticPr fontId="1" type="noConversion"/>
  </si>
  <si>
    <t>Artery Tibial</t>
    <phoneticPr fontId="1" type="noConversion"/>
  </si>
  <si>
    <t>Mostly European</t>
  </si>
  <si>
    <t>2019.12.23</t>
  </si>
  <si>
    <t>Freq</t>
    <phoneticPr fontId="1" type="noConversion"/>
  </si>
  <si>
    <t>Blood</t>
    <phoneticPr fontId="1" type="noConversion"/>
  </si>
  <si>
    <t>Phenotype</t>
  </si>
  <si>
    <t>Data source</t>
  </si>
  <si>
    <t>Total sample size</t>
  </si>
  <si>
    <t>Population</t>
  </si>
  <si>
    <t>Stroke</t>
    <phoneticPr fontId="1" type="noConversion"/>
  </si>
  <si>
    <t>T2D</t>
    <phoneticPr fontId="1" type="noConversion"/>
  </si>
  <si>
    <t xml:space="preserve">FI </t>
    <phoneticPr fontId="1" type="noConversion"/>
  </si>
  <si>
    <t>FG</t>
    <phoneticPr fontId="1" type="noConversion"/>
  </si>
  <si>
    <t>Lagou, Vasiliki et al. “Sex-dimorphic genetic effects and novel loci for fasting glucose and insulin variability.” Nature communications vol. 12,1 24. 5 Jan. 2021</t>
    <phoneticPr fontId="1" type="noConversion"/>
  </si>
  <si>
    <t>Lagou, Vasiliki et al. “Sex-dimorphic genetic effects and novel loci for fasting glucose and insulin variability.” Nature communications vol. 12,1 24. 5 Jan. 2021.</t>
    <phoneticPr fontId="1" type="noConversion"/>
  </si>
  <si>
    <t xml:space="preserve">Chen, Ji et al. “The trans-ancestral genomic architecture of glycemic traits.” Nature genetics vol. 53,6 (2021): 840-860. </t>
    <phoneticPr fontId="1" type="noConversion"/>
  </si>
  <si>
    <t>Mahajan, Anubha et al. “Multi-ancestry genetic study of type 2 diabetes highlights the power of diverse populations for discovery and translation.” Nature genetics vol. 54,5 (2022): 560-572</t>
    <phoneticPr fontId="1" type="noConversion"/>
  </si>
  <si>
    <t>80,154 cases,
853,816 controls</t>
    <phoneticPr fontId="1" type="noConversion"/>
  </si>
  <si>
    <t>PP4</t>
  </si>
  <si>
    <t>Gene name</t>
    <phoneticPr fontId="1" type="noConversion"/>
  </si>
  <si>
    <t>Outcome</t>
    <phoneticPr fontId="1" type="noConversion"/>
  </si>
  <si>
    <t>Nsnps</t>
    <phoneticPr fontId="1" type="noConversion"/>
  </si>
  <si>
    <t>INSR</t>
    <phoneticPr fontId="1" type="noConversion"/>
  </si>
  <si>
    <t>SLC5A2</t>
    <phoneticPr fontId="1" type="noConversion"/>
  </si>
  <si>
    <t>Ischemic stroke Mishra A, Malik R, Hachiya T, et al. Stroke genetics informs drug discovery and risk prediction across ancestries [published correction appears in Nature. 2022 Dec;612(7938):E7]. Nature. 2022;611(7934):115-123.</t>
    <phoneticPr fontId="1" type="noConversion"/>
  </si>
  <si>
    <t>Blood</t>
  </si>
  <si>
    <t>The BloodGen</t>
  </si>
  <si>
    <t>https://Bloodgen.org/</t>
  </si>
  <si>
    <t>Artery Aorta</t>
  </si>
  <si>
    <t>Artery Coronary</t>
  </si>
  <si>
    <t>Artery Tibial</t>
  </si>
  <si>
    <r>
      <t>OR (95% CI</t>
    </r>
    <r>
      <rPr>
        <b/>
        <sz val="11"/>
        <rFont val="Microsoft YaHei UI"/>
        <family val="1"/>
        <charset val="134"/>
      </rPr>
      <t>）</t>
    </r>
    <phoneticPr fontId="1" type="noConversion"/>
  </si>
  <si>
    <r>
      <t>OR (95% CI</t>
    </r>
    <r>
      <rPr>
        <b/>
        <sz val="11"/>
        <rFont val="宋体"/>
        <family val="3"/>
        <charset val="134"/>
      </rPr>
      <t>）</t>
    </r>
  </si>
  <si>
    <r>
      <t>OR (95% CI</t>
    </r>
    <r>
      <rPr>
        <b/>
        <sz val="11"/>
        <rFont val="Noto Sans SC"/>
        <family val="2"/>
        <charset val="134"/>
      </rPr>
      <t>）</t>
    </r>
    <phoneticPr fontId="1" type="noConversion"/>
  </si>
  <si>
    <t>AIS:62,100 cases, 1,234,808 controls
CES:10,804 cases, 1,234,808 controls
LAS:6,399 cases, 1,234,808 controls
SVS:6,811 cases, 1,234,808 controls</t>
    <phoneticPr fontId="1" type="noConversion"/>
  </si>
  <si>
    <t>rs36054900</t>
  </si>
  <si>
    <t>rs874808</t>
  </si>
  <si>
    <t>rs7618046</t>
  </si>
  <si>
    <t>rs2860183</t>
  </si>
  <si>
    <t>rs8396</t>
  </si>
  <si>
    <t>rs757110</t>
  </si>
  <si>
    <t>rs116302758</t>
  </si>
  <si>
    <t>rs10832785</t>
  </si>
  <si>
    <t>rs2115386</t>
  </si>
  <si>
    <t>rs11150624</t>
  </si>
  <si>
    <t>Exposure</t>
    <phoneticPr fontId="1" type="noConversion"/>
  </si>
  <si>
    <t>SNP</t>
  </si>
  <si>
    <t>Beta</t>
    <phoneticPr fontId="1" type="noConversion"/>
  </si>
  <si>
    <t>Standard error</t>
    <phoneticPr fontId="1" type="noConversion"/>
  </si>
  <si>
    <t>OR (95%CI)</t>
    <phoneticPr fontId="1" type="noConversion"/>
  </si>
  <si>
    <t>P-value</t>
    <phoneticPr fontId="1" type="noConversion"/>
  </si>
  <si>
    <t>rs11064809</t>
  </si>
  <si>
    <t>0.983 (0.958-1.009)</t>
  </si>
  <si>
    <t>rs11064854</t>
  </si>
  <si>
    <t>0.984 (0.956-1.012)</t>
  </si>
  <si>
    <t>rs11064994</t>
  </si>
  <si>
    <t>0.981 (0.955-1.007)</t>
  </si>
  <si>
    <t>rs117200164</t>
  </si>
  <si>
    <t>0.978 (0.953-1.003)</t>
  </si>
  <si>
    <t>rs137937400</t>
  </si>
  <si>
    <t>0.982 (0.957-1.008)</t>
  </si>
  <si>
    <t>rs139564008</t>
  </si>
  <si>
    <t>0.979 (0.957-1.001)</t>
  </si>
  <si>
    <t>rs17485664</t>
  </si>
  <si>
    <t>0.971 (0.940-1.003)</t>
  </si>
  <si>
    <t>rs34161061</t>
  </si>
  <si>
    <t>0.981 (0.956-1.008)</t>
  </si>
  <si>
    <t>rs4767921</t>
  </si>
  <si>
    <t>0.980 (0.955-1.006)</t>
  </si>
  <si>
    <t>rs59168361</t>
  </si>
  <si>
    <t>0.983 (0.958-1.008)</t>
  </si>
  <si>
    <t>rs73221259</t>
  </si>
  <si>
    <t>0.979 (0.953-1.007)</t>
  </si>
  <si>
    <t>rs73221277</t>
  </si>
  <si>
    <t>0.989 (0.968-1.012)</t>
  </si>
  <si>
    <t>rs78023419</t>
  </si>
  <si>
    <t>0.983 (0.958-1.010)</t>
  </si>
  <si>
    <t>All</t>
  </si>
  <si>
    <t>0.981 (0.957-1.006)</t>
  </si>
  <si>
    <t>1.043 (0.996-1.092)</t>
  </si>
  <si>
    <t>rs116735440</t>
  </si>
  <si>
    <t>1.171 (0.971-1.412)</t>
  </si>
  <si>
    <t>1.248 (0.897-1.737)</t>
  </si>
  <si>
    <t>rs13098911</t>
  </si>
  <si>
    <t>1.245 (1.075-1.443)</t>
  </si>
  <si>
    <t>rs1870071</t>
  </si>
  <si>
    <t>1.167 (0.951-1.433)</t>
  </si>
  <si>
    <t>rs3184504</t>
  </si>
  <si>
    <t>1.176 (0.973-1.423)</t>
  </si>
  <si>
    <t>1.195 (1.005-1.420)</t>
  </si>
  <si>
    <r>
      <t>HbA1c</t>
    </r>
    <r>
      <rPr>
        <sz val="11"/>
        <color theme="1"/>
        <rFont val="宋体"/>
        <family val="1"/>
        <charset val="134"/>
      </rPr>
      <t>、</t>
    </r>
    <r>
      <rPr>
        <sz val="11"/>
        <color theme="1"/>
        <rFont val="Times New Roman"/>
        <family val="1"/>
      </rPr>
      <t>2hGlu</t>
    </r>
    <phoneticPr fontId="1" type="noConversion"/>
  </si>
  <si>
    <t>The GTEx</t>
    <phoneticPr fontId="1" type="noConversion"/>
  </si>
  <si>
    <t>Table S2. Details on the characteristics of each GWAS dataset</t>
    <phoneticPr fontId="1" type="noConversion"/>
  </si>
  <si>
    <t>Table S1. The details of Blood used in the study</t>
    <phoneticPr fontId="1" type="noConversion"/>
  </si>
  <si>
    <t>b_eQTL</t>
    <phoneticPr fontId="1" type="noConversion"/>
  </si>
  <si>
    <t>se_eQTL</t>
    <phoneticPr fontId="1" type="noConversion"/>
  </si>
  <si>
    <t>p_eQTL</t>
    <phoneticPr fontId="1" type="noConversion"/>
  </si>
  <si>
    <t>b_eQTL</t>
  </si>
  <si>
    <t>se_eQTL</t>
  </si>
  <si>
    <t>p_eQTL</t>
  </si>
  <si>
    <t>0.687 (0.511-0.922)</t>
  </si>
  <si>
    <t>PRKAB1 - Blood</t>
    <phoneticPr fontId="1" type="noConversion"/>
  </si>
  <si>
    <t>SLC5A2 - Artery Tibial</t>
    <phoneticPr fontId="1" type="noConversion"/>
  </si>
  <si>
    <t>INSR - Artery Tibial</t>
    <phoneticPr fontId="1" type="noConversion"/>
  </si>
  <si>
    <t>LAS</t>
    <phoneticPr fontId="1" type="noConversion"/>
  </si>
  <si>
    <t>CES</t>
    <phoneticPr fontId="1" type="noConversion"/>
  </si>
  <si>
    <t>DPP4</t>
    <phoneticPr fontId="1" type="noConversion"/>
  </si>
  <si>
    <t>DPP4 - Blood</t>
    <phoneticPr fontId="1" type="noConversion"/>
  </si>
  <si>
    <t>Table S3.The summary-based MR association between antidiabetic drug target gene expression in different tissue and the risk of HbA1c.</t>
    <phoneticPr fontId="1" type="noConversion"/>
  </si>
  <si>
    <t>Table S4.The summary-based MR association between antidiabetic drug target gene expression in different tissue and the risk of T2D.</t>
    <phoneticPr fontId="1" type="noConversion"/>
  </si>
  <si>
    <t>Table S5.The summary-based MR association between antidiabetic drug target gene expression in different tissue and the risk of FG.</t>
    <phoneticPr fontId="1" type="noConversion"/>
  </si>
  <si>
    <t>Table S6.The summary-based MR association between antidiabetic drug target gene expression in different tissue and the risk of 2h-glucose post-challenge (2hGlu).</t>
    <phoneticPr fontId="1" type="noConversion"/>
  </si>
  <si>
    <t>Table S7.The summary-based MR association between antidiabetic drug target gene expression in different tissue and the risk of FI.</t>
    <phoneticPr fontId="1" type="noConversion"/>
  </si>
  <si>
    <t>Table S8.The summary-based MR association between antidiabetic drug target gene expression in different tissue and the risk of AIS.</t>
    <phoneticPr fontId="1" type="noConversion"/>
  </si>
  <si>
    <t>Table S9.The summary-based MR association between antidiabetic drug target gene expression in different tissue and the risk of CES.</t>
    <phoneticPr fontId="1" type="noConversion"/>
  </si>
  <si>
    <t>Table S10.The summary-based MR association between antidiabetic drug target gene expression in different tissue and the risk of LAS.</t>
    <phoneticPr fontId="1" type="noConversion"/>
  </si>
  <si>
    <t>Table S11.The summary-based MR association between antidiabetic drug target gene expression in different tissue and the risk of SVS.</t>
    <phoneticPr fontId="1" type="noConversion"/>
  </si>
  <si>
    <t>Table S12.MR results of  antidiabetic drug genes and AIS outcome in IVW or Wald ratio method</t>
    <phoneticPr fontId="1" type="noConversion"/>
  </si>
  <si>
    <t>Table S13.MR results of  antidiabetic drug genes and CES outcome in IVW or Wald ratio method</t>
    <phoneticPr fontId="1" type="noConversion"/>
  </si>
  <si>
    <t>Table S14.MR results of  antidiabetic drug genes and LAS outcome in IVW or Wald ratio method</t>
    <phoneticPr fontId="1" type="noConversion"/>
  </si>
  <si>
    <t>Table S15.MR results of  antidiabetic drug genes and SVS outcome in IVW or Wald ratio method</t>
    <phoneticPr fontId="1" type="noConversion"/>
  </si>
  <si>
    <t>Table S20. Results of colocalization in selcet genes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</si>
</sst>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3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1"/>
      <name val="等线"/>
      <family val="2"/>
      <scheme val="minor"/>
    </font>
    <font>
      <b/>
      <sz val="11"/>
      <name val="Times New Roman"/>
      <family val="1"/>
    </font>
    <font>
      <b/>
      <sz val="11"/>
      <color theme="1"/>
      <name val="等线"/>
      <family val="2"/>
      <scheme val="minor"/>
    </font>
    <font>
      <b/>
      <sz val="11"/>
      <name val="等线"/>
      <family val="2"/>
    </font>
    <font>
      <b/>
      <sz val="11"/>
      <color theme="1"/>
      <name val="Times New Roman"/>
      <family val="1"/>
    </font>
    <font>
      <u/>
      <sz val="11"/>
      <color theme="10"/>
      <name val="等线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等线"/>
      <family val="3"/>
      <charset val="134"/>
      <scheme val="minor"/>
    </font>
    <font>
      <sz val="12"/>
      <color theme="1"/>
      <name val="Times New Roman"/>
      <family val="1"/>
    </font>
    <font>
      <u/>
      <sz val="12"/>
      <color theme="10"/>
      <name val="Times New Roman"/>
      <family val="1"/>
    </font>
    <font>
      <sz val="12"/>
      <color theme="1"/>
      <name val="Times New Roman"/>
      <family val="2"/>
    </font>
    <font>
      <b/>
      <sz val="11"/>
      <name val="宋体"/>
      <family val="3"/>
      <charset val="134"/>
    </font>
    <font>
      <b/>
      <sz val="11"/>
      <name val="Microsoft YaHei UI"/>
      <family val="1"/>
      <charset val="134"/>
    </font>
    <font>
      <b/>
      <sz val="11"/>
      <name val="等线"/>
      <family val="2"/>
      <scheme val="minor"/>
    </font>
    <font>
      <b/>
      <sz val="11"/>
      <name val="Noto Sans SC"/>
      <family val="2"/>
      <charset val="134"/>
    </font>
    <font>
      <sz val="11"/>
      <color theme="1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11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14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1" applyFont="1" applyBorder="1" applyAlignment="1">
      <alignment horizontal="center"/>
    </xf>
    <xf numFmtId="0" fontId="15" fillId="0" borderId="3" xfId="0" applyFont="1" applyBorder="1" applyAlignment="1">
      <alignment horizontal="left"/>
    </xf>
    <xf numFmtId="0" fontId="15" fillId="0" borderId="3" xfId="0" applyFont="1" applyBorder="1" applyAlignment="1">
      <alignment horizontal="center"/>
    </xf>
    <xf numFmtId="0" fontId="16" fillId="0" borderId="3" xfId="1" applyFont="1" applyBorder="1" applyAlignment="1">
      <alignment horizontal="center"/>
    </xf>
    <xf numFmtId="0" fontId="15" fillId="0" borderId="0" xfId="0" applyFont="1" applyAlignment="1">
      <alignment vertical="center"/>
    </xf>
    <xf numFmtId="0" fontId="15" fillId="0" borderId="0" xfId="0" applyFont="1"/>
    <xf numFmtId="0" fontId="15" fillId="0" borderId="3" xfId="0" applyFont="1" applyBorder="1" applyAlignment="1">
      <alignment vertical="center"/>
    </xf>
    <xf numFmtId="0" fontId="13" fillId="0" borderId="0" xfId="0" applyFont="1"/>
    <xf numFmtId="0" fontId="17" fillId="0" borderId="0" xfId="0" applyFont="1"/>
    <xf numFmtId="0" fontId="3" fillId="0" borderId="3" xfId="0" applyFont="1" applyBorder="1"/>
    <xf numFmtId="0" fontId="4" fillId="0" borderId="3" xfId="0" applyFont="1" applyBorder="1"/>
    <xf numFmtId="0" fontId="11" fillId="0" borderId="2" xfId="0" applyFont="1" applyBorder="1"/>
    <xf numFmtId="0" fontId="5" fillId="0" borderId="3" xfId="0" applyFont="1" applyBorder="1"/>
    <xf numFmtId="0" fontId="8" fillId="0" borderId="3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3" fillId="0" borderId="2" xfId="0" applyFont="1" applyBorder="1"/>
    <xf numFmtId="0" fontId="15" fillId="0" borderId="3" xfId="0" applyFont="1" applyBorder="1"/>
    <xf numFmtId="0" fontId="20" fillId="0" borderId="0" xfId="0" applyFont="1" applyAlignment="1">
      <alignment horizontal="left"/>
    </xf>
    <xf numFmtId="0" fontId="8" fillId="0" borderId="0" xfId="0" applyFont="1"/>
    <xf numFmtId="0" fontId="11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76" fontId="3" fillId="0" borderId="0" xfId="0" applyNumberFormat="1" applyFont="1" applyAlignment="1">
      <alignment horizontal="center"/>
    </xf>
    <xf numFmtId="11" fontId="3" fillId="0" borderId="0" xfId="0" applyNumberFormat="1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3" fillId="0" borderId="3" xfId="0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1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76" fontId="3" fillId="0" borderId="2" xfId="0" applyNumberFormat="1" applyFont="1" applyBorder="1" applyAlignment="1">
      <alignment horizontal="center"/>
    </xf>
    <xf numFmtId="11" fontId="3" fillId="0" borderId="2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1" fillId="0" borderId="3" xfId="0" applyFont="1" applyBorder="1" applyAlignment="1">
      <alignment horizontal="left" wrapText="1"/>
    </xf>
    <xf numFmtId="0" fontId="8" fillId="0" borderId="3" xfId="0" applyFont="1" applyBorder="1" applyAlignment="1">
      <alignment horizontal="left"/>
    </xf>
    <xf numFmtId="0" fontId="13" fillId="0" borderId="3" xfId="0" applyFont="1" applyBorder="1" applyAlignment="1">
      <alignment horizontal="lef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nsole.cloud.google.com/storage/browser/gtex-resources" TargetMode="External"/><Relationship Id="rId2" Type="http://schemas.openxmlformats.org/officeDocument/2006/relationships/hyperlink" Target="https://console.cloud.google.com/storage/browser/gtex-resources" TargetMode="External"/><Relationship Id="rId1" Type="http://schemas.openxmlformats.org/officeDocument/2006/relationships/hyperlink" Target="https://console.cloud.google.com/storage/browser/gtex-resources" TargetMode="External"/><Relationship Id="rId4" Type="http://schemas.openxmlformats.org/officeDocument/2006/relationships/hyperlink" Target="https://console.cloud.google.com/storage/browser/gtex-resourc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D2536-B48E-4661-8954-E4521C977F84}">
  <dimension ref="A1:G6"/>
  <sheetViews>
    <sheetView tabSelected="1" workbookViewId="0">
      <selection activeCell="C24" sqref="C24"/>
    </sheetView>
  </sheetViews>
  <sheetFormatPr defaultColWidth="8.875" defaultRowHeight="14.25"/>
  <cols>
    <col min="1" max="1" width="25.125" bestFit="1" customWidth="1"/>
    <col min="2" max="2" width="26.625" customWidth="1"/>
    <col min="3" max="3" width="15.875" bestFit="1" customWidth="1"/>
    <col min="4" max="4" width="12.375" customWidth="1"/>
    <col min="5" max="5" width="17.5" customWidth="1"/>
    <col min="6" max="6" width="9.625" bestFit="1" customWidth="1"/>
    <col min="7" max="7" width="57.875" bestFit="1" customWidth="1"/>
  </cols>
  <sheetData>
    <row r="1" spans="1:7" s="16" customFormat="1" ht="16.5" thickBot="1">
      <c r="A1" s="63" t="s">
        <v>344</v>
      </c>
      <c r="B1" s="63"/>
      <c r="C1" s="63"/>
      <c r="D1" s="63"/>
      <c r="E1" s="63"/>
      <c r="F1" s="63"/>
      <c r="G1" s="63"/>
    </row>
    <row r="2" spans="1:7" s="18" customFormat="1" ht="18.600000000000001" customHeight="1" thickBot="1">
      <c r="A2" s="17" t="s">
        <v>237</v>
      </c>
      <c r="B2" s="17" t="s">
        <v>238</v>
      </c>
      <c r="C2" s="17" t="s">
        <v>239</v>
      </c>
      <c r="D2" s="17" t="s">
        <v>240</v>
      </c>
      <c r="E2" s="17" t="s">
        <v>241</v>
      </c>
      <c r="F2" s="17" t="s">
        <v>242</v>
      </c>
      <c r="G2" s="17" t="s">
        <v>243</v>
      </c>
    </row>
    <row r="3" spans="1:7" s="20" customFormat="1" ht="15.75">
      <c r="A3" s="19" t="s">
        <v>244</v>
      </c>
      <c r="B3" s="20">
        <v>31684</v>
      </c>
      <c r="C3" s="20" t="s">
        <v>252</v>
      </c>
      <c r="D3" s="20" t="s">
        <v>277</v>
      </c>
      <c r="E3" s="20" t="s">
        <v>253</v>
      </c>
      <c r="F3" s="20">
        <v>34475573</v>
      </c>
      <c r="G3" s="20" t="s">
        <v>278</v>
      </c>
    </row>
    <row r="4" spans="1:7" s="20" customFormat="1" ht="15.75">
      <c r="A4" s="19" t="s">
        <v>249</v>
      </c>
      <c r="B4" s="20">
        <v>387</v>
      </c>
      <c r="C4" s="20" t="s">
        <v>245</v>
      </c>
      <c r="D4" s="20" t="s">
        <v>342</v>
      </c>
      <c r="E4" s="20" t="s">
        <v>247</v>
      </c>
      <c r="F4" s="20">
        <v>23715323</v>
      </c>
      <c r="G4" s="21" t="s">
        <v>248</v>
      </c>
    </row>
    <row r="5" spans="1:7" s="20" customFormat="1" ht="15.75">
      <c r="A5" s="19" t="s">
        <v>250</v>
      </c>
      <c r="B5" s="20">
        <v>213</v>
      </c>
      <c r="C5" s="20" t="s">
        <v>245</v>
      </c>
      <c r="D5" s="20" t="s">
        <v>246</v>
      </c>
      <c r="E5" s="20" t="s">
        <v>247</v>
      </c>
      <c r="F5" s="20">
        <v>23715323</v>
      </c>
      <c r="G5" s="21" t="s">
        <v>248</v>
      </c>
    </row>
    <row r="6" spans="1:7" s="20" customFormat="1" ht="16.5" thickBot="1">
      <c r="A6" s="22" t="s">
        <v>251</v>
      </c>
      <c r="B6" s="23">
        <v>584</v>
      </c>
      <c r="C6" s="23" t="s">
        <v>245</v>
      </c>
      <c r="D6" s="23" t="s">
        <v>246</v>
      </c>
      <c r="E6" s="23" t="s">
        <v>247</v>
      </c>
      <c r="F6" s="23">
        <v>23715323</v>
      </c>
      <c r="G6" s="24" t="s">
        <v>248</v>
      </c>
    </row>
  </sheetData>
  <mergeCells count="1">
    <mergeCell ref="A1:G1"/>
  </mergeCells>
  <phoneticPr fontId="1" type="noConversion"/>
  <hyperlinks>
    <hyperlink ref="G5" r:id="rId1" xr:uid="{7A96581A-AABC-40FC-AB29-D37ADBC59F4D}"/>
    <hyperlink ref="G6" r:id="rId2" xr:uid="{0A607C4B-2FD7-4DDA-B6F2-1CA54C23CF2B}"/>
    <hyperlink ref="G4" r:id="rId3" xr:uid="{30B40B2F-B245-4165-AE5B-18AD1FCB5195}"/>
    <hyperlink ref="F3" r:id="rId4" display="https://console.cloud.google.com/storage/browser/gtex-resources" xr:uid="{641738C1-288D-4FCC-AB74-BCB8BE13832C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9B708-533C-420A-984D-CA76BF355DFB}">
  <dimension ref="A1:X23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9.5" bestFit="1" customWidth="1"/>
    <col min="6" max="6" width="9.875" bestFit="1" customWidth="1"/>
    <col min="7" max="7" width="10.625" bestFit="1" customWidth="1"/>
    <col min="8" max="8" width="10.125" bestFit="1" customWidth="1"/>
    <col min="9" max="9" width="3.625" bestFit="1" customWidth="1"/>
    <col min="11" max="11" width="9.5" bestFit="1" customWidth="1"/>
    <col min="12" max="12" width="8.875" bestFit="1" customWidth="1"/>
    <col min="13" max="13" width="9.625" bestFit="1" customWidth="1"/>
    <col min="14" max="14" width="10.375" bestFit="1" customWidth="1"/>
    <col min="15" max="15" width="9.5" bestFit="1" customWidth="1"/>
    <col min="16" max="16" width="10.375" bestFit="1" customWidth="1"/>
    <col min="17" max="17" width="13.625" bestFit="1" customWidth="1"/>
    <col min="18" max="18" width="10.125" bestFit="1" customWidth="1"/>
    <col min="19" max="19" width="9.5" bestFit="1" customWidth="1"/>
    <col min="20" max="20" width="10.375" bestFit="1" customWidth="1"/>
    <col min="21" max="21" width="12" bestFit="1" customWidth="1"/>
    <col min="22" max="22" width="10.375" bestFit="1" customWidth="1"/>
    <col min="23" max="23" width="11.125" bestFit="1" customWidth="1"/>
    <col min="24" max="24" width="11.375" bestFit="1" customWidth="1"/>
  </cols>
  <sheetData>
    <row r="1" spans="1:24" ht="15" thickBot="1">
      <c r="A1" s="64" t="s">
        <v>366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4.7199999999999999E-2</v>
      </c>
      <c r="M3" s="3">
        <v>4.3499999999999997E-2</v>
      </c>
      <c r="N3" s="3">
        <v>0.27789619999999998</v>
      </c>
      <c r="O3" s="3">
        <v>0.80945500000000004</v>
      </c>
      <c r="P3" s="3">
        <v>1.4673500000000001E-2</v>
      </c>
      <c r="Q3" s="3">
        <v>0</v>
      </c>
      <c r="R3" s="3">
        <v>5.8310800000000003E-2</v>
      </c>
      <c r="S3" s="3">
        <v>5.3750199999999998E-2</v>
      </c>
      <c r="T3" s="3">
        <v>0.27798909999999999</v>
      </c>
      <c r="U3" s="3">
        <v>0.68320809999999998</v>
      </c>
      <c r="V3" s="3">
        <v>0.45965820000000002</v>
      </c>
      <c r="W3" s="3">
        <v>20</v>
      </c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-5.8299999999999998E-2</v>
      </c>
      <c r="M4" s="3">
        <v>3.1300000000000001E-2</v>
      </c>
      <c r="N4" s="3">
        <v>6.2515780000000007E-2</v>
      </c>
      <c r="O4" s="3">
        <v>0.101336</v>
      </c>
      <c r="P4" s="3">
        <v>1.15312E-2</v>
      </c>
      <c r="Q4" s="3">
        <v>1.5225010000000001E-18</v>
      </c>
      <c r="R4" s="3">
        <v>-0.57531299999999996</v>
      </c>
      <c r="S4" s="3">
        <v>0.31573499999999999</v>
      </c>
      <c r="T4" s="3">
        <v>6.8433530000000006E-2</v>
      </c>
      <c r="U4" s="3">
        <v>0.23382069999999999</v>
      </c>
      <c r="V4" s="3">
        <v>0.72358089999999997</v>
      </c>
      <c r="W4" s="3">
        <v>15</v>
      </c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3.9300000000000002E-2</v>
      </c>
      <c r="M5" s="3">
        <v>2.1700000000000001E-2</v>
      </c>
      <c r="N5" s="3">
        <v>7.0131579999999999E-2</v>
      </c>
      <c r="O5" s="3">
        <v>0.25282199999999999</v>
      </c>
      <c r="P5" s="3">
        <v>7.9467800000000005E-3</v>
      </c>
      <c r="Q5" s="3">
        <v>4.0924840000000001E-222</v>
      </c>
      <c r="R5" s="3">
        <v>0.155445</v>
      </c>
      <c r="S5" s="3">
        <v>8.5970099999999994E-2</v>
      </c>
      <c r="T5" s="3">
        <v>7.058586E-2</v>
      </c>
      <c r="U5" s="3">
        <v>0.14166190000000001</v>
      </c>
      <c r="V5" s="3">
        <v>0.15714059999999999</v>
      </c>
      <c r="W5" s="3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4.3900000000000002E-2</v>
      </c>
      <c r="M6" s="3">
        <v>2.4E-2</v>
      </c>
      <c r="N6" s="3">
        <v>6.737464E-2</v>
      </c>
      <c r="O6" s="3">
        <v>5.6554100000000003E-2</v>
      </c>
      <c r="P6" s="3">
        <v>9.2535699999999992E-3</v>
      </c>
      <c r="Q6" s="3">
        <v>9.8636979999999991E-10</v>
      </c>
      <c r="R6" s="3">
        <v>0.77624800000000005</v>
      </c>
      <c r="S6" s="3">
        <v>0.44297199999999998</v>
      </c>
      <c r="T6" s="3">
        <v>7.9711249999999997E-2</v>
      </c>
      <c r="U6" s="3">
        <v>7.9711249999999997E-2</v>
      </c>
      <c r="V6" s="3">
        <v>0.65254190000000001</v>
      </c>
      <c r="W6" s="3">
        <v>20</v>
      </c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48</v>
      </c>
      <c r="G7" s="3">
        <v>19</v>
      </c>
      <c r="H7" s="3">
        <v>7297710</v>
      </c>
      <c r="I7" s="3" t="s">
        <v>19</v>
      </c>
      <c r="J7" s="3" t="s">
        <v>20</v>
      </c>
      <c r="K7" s="3">
        <v>0.25844899999999998</v>
      </c>
      <c r="L7" s="3">
        <v>5.6899999999999999E-2</v>
      </c>
      <c r="M7" s="3">
        <v>3.04E-2</v>
      </c>
      <c r="N7" s="3">
        <v>6.1246660000000001E-2</v>
      </c>
      <c r="O7" s="3">
        <v>8.6773699999999995E-2</v>
      </c>
      <c r="P7" s="3">
        <v>9.7909999999999994E-3</v>
      </c>
      <c r="Q7" s="3">
        <v>7.8169990000000002E-19</v>
      </c>
      <c r="R7" s="3">
        <v>0.65572900000000001</v>
      </c>
      <c r="S7" s="3">
        <v>0.35806399999999999</v>
      </c>
      <c r="T7" s="3">
        <v>6.7053420000000002E-2</v>
      </c>
      <c r="U7" s="3">
        <v>0.6464531</v>
      </c>
      <c r="V7" s="3">
        <v>0.27540609999999999</v>
      </c>
      <c r="W7" s="3">
        <v>16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49</v>
      </c>
      <c r="G8" s="3">
        <v>4</v>
      </c>
      <c r="H8" s="3">
        <v>159629814</v>
      </c>
      <c r="I8" s="3" t="s">
        <v>21</v>
      </c>
      <c r="J8" s="3" t="s">
        <v>20</v>
      </c>
      <c r="K8" s="3">
        <v>0.24652099999999999</v>
      </c>
      <c r="L8" s="3">
        <v>-1.21E-2</v>
      </c>
      <c r="M8" s="3">
        <v>2.4799999999999999E-2</v>
      </c>
      <c r="N8" s="3">
        <v>0.62561840000000002</v>
      </c>
      <c r="O8" s="3">
        <v>0.36732100000000001</v>
      </c>
      <c r="P8" s="3">
        <v>9.7239700000000002E-3</v>
      </c>
      <c r="Q8" s="3">
        <v>0</v>
      </c>
      <c r="R8" s="3">
        <v>-3.2941199999999997E-2</v>
      </c>
      <c r="S8" s="3">
        <v>6.7521499999999998E-2</v>
      </c>
      <c r="T8" s="3">
        <v>0.62564719999999996</v>
      </c>
      <c r="U8" s="3">
        <v>0.76945509999999995</v>
      </c>
      <c r="V8" s="3">
        <v>0.14714269999999999</v>
      </c>
      <c r="W8" s="3">
        <v>20</v>
      </c>
    </row>
    <row r="9" spans="1:24" ht="15">
      <c r="A9" s="3" t="s">
        <v>276</v>
      </c>
      <c r="B9" s="3" t="s">
        <v>26</v>
      </c>
      <c r="C9" s="3">
        <v>11</v>
      </c>
      <c r="D9" s="3" t="s">
        <v>27</v>
      </c>
      <c r="E9" s="3">
        <v>17409142</v>
      </c>
      <c r="F9" s="3" t="s">
        <v>50</v>
      </c>
      <c r="G9" s="3">
        <v>11</v>
      </c>
      <c r="H9" s="3">
        <v>17421886</v>
      </c>
      <c r="I9" s="3" t="s">
        <v>22</v>
      </c>
      <c r="J9" s="3" t="s">
        <v>21</v>
      </c>
      <c r="K9" s="3">
        <v>0.34990100000000002</v>
      </c>
      <c r="L9" s="3">
        <v>8.0000000000000002E-3</v>
      </c>
      <c r="M9" s="3">
        <v>2.2100000000000002E-2</v>
      </c>
      <c r="N9" s="3">
        <v>0.71735879999999996</v>
      </c>
      <c r="O9" s="3">
        <v>0.15718799999999999</v>
      </c>
      <c r="P9" s="3">
        <v>1.2182999999999999E-2</v>
      </c>
      <c r="Q9" s="3">
        <v>4.3743460000000001E-38</v>
      </c>
      <c r="R9" s="3">
        <v>5.0894500000000002E-2</v>
      </c>
      <c r="S9" s="3">
        <v>0.140651</v>
      </c>
      <c r="T9" s="3">
        <v>0.71746520000000003</v>
      </c>
      <c r="U9" s="3">
        <v>0.71746520000000003</v>
      </c>
      <c r="V9" s="3">
        <v>9.2165029999999995E-2</v>
      </c>
      <c r="W9" s="3">
        <v>20</v>
      </c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-4.3E-3</v>
      </c>
      <c r="M10" s="3">
        <v>2.24E-2</v>
      </c>
      <c r="N10" s="3">
        <v>0.84777020000000003</v>
      </c>
      <c r="O10" s="3">
        <v>0.12840499999999999</v>
      </c>
      <c r="P10" s="3">
        <v>8.1611700000000006E-3</v>
      </c>
      <c r="Q10" s="3">
        <v>8.9004240000000008E-56</v>
      </c>
      <c r="R10" s="3">
        <v>-3.3487900000000001E-2</v>
      </c>
      <c r="S10" s="3">
        <v>0.17446200000000001</v>
      </c>
      <c r="T10" s="3">
        <v>0.84778140000000002</v>
      </c>
      <c r="U10" s="3">
        <v>0.71257139999999997</v>
      </c>
      <c r="V10" s="3">
        <v>0.89846610000000005</v>
      </c>
      <c r="W10" s="3">
        <v>20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-5.8099999999999999E-2</v>
      </c>
      <c r="M11" s="3">
        <v>3.2599999999999997E-2</v>
      </c>
      <c r="N11" s="3">
        <v>7.4715219999999999E-2</v>
      </c>
      <c r="O11" s="3">
        <v>0.57088499999999998</v>
      </c>
      <c r="P11" s="3">
        <v>7.0048399999999997E-2</v>
      </c>
      <c r="Q11" s="3">
        <v>3.643149E-16</v>
      </c>
      <c r="R11" s="3">
        <v>-0.101772</v>
      </c>
      <c r="S11" s="3">
        <v>5.84538E-2</v>
      </c>
      <c r="T11" s="3">
        <v>8.1672140000000004E-2</v>
      </c>
      <c r="U11" s="3">
        <v>8.1672140000000004E-2</v>
      </c>
      <c r="V11" s="3">
        <v>0.82497730000000002</v>
      </c>
      <c r="W11" s="3">
        <v>13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28</v>
      </c>
      <c r="G12" s="3">
        <v>11</v>
      </c>
      <c r="H12" s="3">
        <v>17408025</v>
      </c>
      <c r="I12" s="3" t="s">
        <v>19</v>
      </c>
      <c r="J12" s="3" t="s">
        <v>20</v>
      </c>
      <c r="K12" s="3">
        <v>0.37574600000000002</v>
      </c>
      <c r="L12" s="3">
        <v>-1.0699999999999999E-2</v>
      </c>
      <c r="M12" s="3">
        <v>2.23E-2</v>
      </c>
      <c r="N12" s="3">
        <v>0.63135490000000005</v>
      </c>
      <c r="O12" s="3">
        <v>0.51103399999999999</v>
      </c>
      <c r="P12" s="3">
        <v>4.4673200000000003E-2</v>
      </c>
      <c r="Q12" s="3">
        <v>2.6575499999999999E-30</v>
      </c>
      <c r="R12" s="3">
        <v>-2.0937899999999999E-2</v>
      </c>
      <c r="S12" s="3">
        <v>4.3675400000000003E-2</v>
      </c>
      <c r="T12" s="3">
        <v>0.63165470000000001</v>
      </c>
      <c r="U12" s="3">
        <v>0.69829419999999998</v>
      </c>
      <c r="V12" s="3">
        <v>0.72377270000000005</v>
      </c>
      <c r="W12" s="3">
        <v>20</v>
      </c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-4.0800000000000003E-2</v>
      </c>
      <c r="M13" s="3">
        <v>3.44E-2</v>
      </c>
      <c r="N13" s="3">
        <v>0.2356039</v>
      </c>
      <c r="O13" s="3">
        <v>1.2037</v>
      </c>
      <c r="P13" s="3">
        <v>7.8808100000000006E-2</v>
      </c>
      <c r="Q13" s="3">
        <v>1.1428749999999999E-52</v>
      </c>
      <c r="R13" s="3">
        <v>-3.3895500000000002E-2</v>
      </c>
      <c r="S13" s="3">
        <v>2.8664599999999998E-2</v>
      </c>
      <c r="T13" s="3">
        <v>0.23701259999999999</v>
      </c>
      <c r="U13" s="3">
        <v>2.0898570000000002E-2</v>
      </c>
      <c r="V13" s="3">
        <v>1.59217E-2</v>
      </c>
      <c r="W13" s="3">
        <v>19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-6.9699999999999998E-2</v>
      </c>
      <c r="M14" s="3">
        <v>2.9600000000000001E-2</v>
      </c>
      <c r="N14" s="3">
        <v>1.8536179999999999E-2</v>
      </c>
      <c r="O14" s="3">
        <v>0.27753899999999998</v>
      </c>
      <c r="P14" s="3">
        <v>3.5272400000000002E-2</v>
      </c>
      <c r="Q14" s="3">
        <v>3.5908030000000001E-15</v>
      </c>
      <c r="R14" s="3">
        <v>-0.25113600000000003</v>
      </c>
      <c r="S14" s="3">
        <v>0.11132499999999999</v>
      </c>
      <c r="T14" s="3">
        <v>2.4078180000000001E-2</v>
      </c>
      <c r="U14" s="3">
        <v>7.7099389999999996E-4</v>
      </c>
      <c r="V14" s="3">
        <v>0.44214179999999997</v>
      </c>
      <c r="W14" s="3">
        <v>20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57</v>
      </c>
      <c r="G15" s="3">
        <v>4</v>
      </c>
      <c r="H15" s="3">
        <v>159491240</v>
      </c>
      <c r="I15" s="3" t="s">
        <v>20</v>
      </c>
      <c r="J15" s="3" t="s">
        <v>19</v>
      </c>
      <c r="K15" s="3">
        <v>0.86679899999999999</v>
      </c>
      <c r="L15" s="3">
        <v>-6.8400000000000002E-2</v>
      </c>
      <c r="M15" s="3">
        <v>3.0800000000000001E-2</v>
      </c>
      <c r="N15" s="3">
        <v>2.6365920000000001E-2</v>
      </c>
      <c r="O15" s="3">
        <v>0.46596799999999999</v>
      </c>
      <c r="P15" s="3">
        <v>7.4273599999999995E-2</v>
      </c>
      <c r="Q15" s="3">
        <v>3.5264129999999998E-10</v>
      </c>
      <c r="R15" s="3">
        <v>-0.146791</v>
      </c>
      <c r="S15" s="3">
        <v>7.0118E-2</v>
      </c>
      <c r="T15" s="3">
        <v>3.6305690000000002E-2</v>
      </c>
      <c r="U15" s="3">
        <v>3.6305690000000002E-2</v>
      </c>
      <c r="V15" s="3">
        <v>0.58949309999999999</v>
      </c>
      <c r="W15" s="3">
        <v>6</v>
      </c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-4.0800000000000003E-2</v>
      </c>
      <c r="M16" s="3">
        <v>3.44E-2</v>
      </c>
      <c r="N16" s="3">
        <v>0.2356039</v>
      </c>
      <c r="O16" s="3">
        <v>1.07385</v>
      </c>
      <c r="P16" s="3">
        <v>0.107712</v>
      </c>
      <c r="Q16" s="3">
        <v>2.0688399999999999E-23</v>
      </c>
      <c r="R16" s="3">
        <v>-3.7994100000000003E-2</v>
      </c>
      <c r="S16" s="3">
        <v>3.2260200000000003E-2</v>
      </c>
      <c r="T16" s="3">
        <v>0.23889959999999999</v>
      </c>
      <c r="U16" s="3">
        <v>0.23889959999999999</v>
      </c>
      <c r="V16" s="3">
        <v>4.2223429999999999E-2</v>
      </c>
      <c r="W16" s="3">
        <v>9</v>
      </c>
    </row>
    <row r="17" spans="1:23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-5.8099999999999999E-2</v>
      </c>
      <c r="M17" s="3">
        <v>3.2599999999999997E-2</v>
      </c>
      <c r="N17" s="3">
        <v>7.4715219999999999E-2</v>
      </c>
      <c r="O17" s="3">
        <v>0.54062900000000003</v>
      </c>
      <c r="P17" s="3">
        <v>4.4749700000000003E-2</v>
      </c>
      <c r="Q17" s="3">
        <v>1.328135E-33</v>
      </c>
      <c r="R17" s="3">
        <v>-0.10746699999999999</v>
      </c>
      <c r="S17" s="3">
        <v>6.0952699999999999E-2</v>
      </c>
      <c r="T17" s="3">
        <v>7.7879030000000002E-2</v>
      </c>
      <c r="U17" s="3">
        <v>0.18724289999999999</v>
      </c>
      <c r="V17" s="3">
        <v>0.39323160000000001</v>
      </c>
      <c r="W17" s="3">
        <v>15</v>
      </c>
    </row>
    <row r="18" spans="1:23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3.32E-2</v>
      </c>
      <c r="M18" s="3">
        <v>3.6999999999999998E-2</v>
      </c>
      <c r="N18" s="3">
        <v>0.36956030000000001</v>
      </c>
      <c r="O18" s="3">
        <v>0.61085999999999996</v>
      </c>
      <c r="P18" s="3">
        <v>7.0345199999999997E-2</v>
      </c>
      <c r="Q18" s="3">
        <v>3.8295549999999996E-18</v>
      </c>
      <c r="R18" s="3">
        <v>5.4349599999999998E-2</v>
      </c>
      <c r="S18" s="3">
        <v>6.0892799999999997E-2</v>
      </c>
      <c r="T18" s="3">
        <v>0.37210090000000001</v>
      </c>
      <c r="U18" s="3">
        <v>0.38334950000000001</v>
      </c>
      <c r="V18" s="3">
        <v>0.69137159999999998</v>
      </c>
      <c r="W18" s="3">
        <v>20</v>
      </c>
    </row>
    <row r="19" spans="1:23" ht="15">
      <c r="A19" s="3" t="s">
        <v>281</v>
      </c>
      <c r="B19" s="3" t="s">
        <v>26</v>
      </c>
      <c r="C19" s="3">
        <v>11</v>
      </c>
      <c r="D19" s="3" t="s">
        <v>27</v>
      </c>
      <c r="E19" s="3">
        <v>17407406</v>
      </c>
      <c r="F19" s="3" t="s">
        <v>28</v>
      </c>
      <c r="G19" s="3">
        <v>11</v>
      </c>
      <c r="H19" s="3">
        <v>17408025</v>
      </c>
      <c r="I19" s="3" t="s">
        <v>19</v>
      </c>
      <c r="J19" s="3" t="s">
        <v>20</v>
      </c>
      <c r="K19" s="3">
        <v>0.37574600000000002</v>
      </c>
      <c r="L19" s="3">
        <v>-1.0699999999999999E-2</v>
      </c>
      <c r="M19" s="3">
        <v>2.23E-2</v>
      </c>
      <c r="N19" s="3">
        <v>0.63135490000000005</v>
      </c>
      <c r="O19" s="3">
        <v>0.50154299999999996</v>
      </c>
      <c r="P19" s="3">
        <v>3.3975100000000001E-2</v>
      </c>
      <c r="Q19" s="3">
        <v>2.5722019999999999E-49</v>
      </c>
      <c r="R19" s="3">
        <v>-2.1334200000000001E-2</v>
      </c>
      <c r="S19" s="3">
        <v>4.4486299999999999E-2</v>
      </c>
      <c r="T19" s="3">
        <v>0.63153510000000002</v>
      </c>
      <c r="U19" s="3">
        <v>0.51039860000000004</v>
      </c>
      <c r="V19" s="3">
        <v>0.69609719999999997</v>
      </c>
      <c r="W19" s="3">
        <v>20</v>
      </c>
    </row>
    <row r="20" spans="1:23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-4.0800000000000003E-2</v>
      </c>
      <c r="M20" s="3">
        <v>3.44E-2</v>
      </c>
      <c r="N20" s="3">
        <v>0.2356039</v>
      </c>
      <c r="O20" s="3">
        <v>0.80230500000000005</v>
      </c>
      <c r="P20" s="3">
        <v>5.4767900000000001E-2</v>
      </c>
      <c r="Q20" s="3">
        <v>1.363491E-48</v>
      </c>
      <c r="R20" s="3">
        <v>-5.0853500000000003E-2</v>
      </c>
      <c r="S20" s="3">
        <v>4.3016800000000001E-2</v>
      </c>
      <c r="T20" s="3">
        <v>0.23713500000000001</v>
      </c>
      <c r="U20" s="3">
        <v>2.3739340000000001E-2</v>
      </c>
      <c r="V20" s="3">
        <v>2.5403269999999999E-2</v>
      </c>
      <c r="W20" s="3">
        <v>18</v>
      </c>
    </row>
    <row r="21" spans="1:23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4.7199999999999999E-2</v>
      </c>
      <c r="M21" s="3">
        <v>4.3499999999999997E-2</v>
      </c>
      <c r="N21" s="3">
        <v>0.27789619999999998</v>
      </c>
      <c r="O21" s="3">
        <v>0.29973</v>
      </c>
      <c r="P21" s="3">
        <v>4.9261699999999999E-2</v>
      </c>
      <c r="Q21" s="3">
        <v>1.1689710000000001E-9</v>
      </c>
      <c r="R21" s="3">
        <v>0.157475</v>
      </c>
      <c r="S21" s="3">
        <v>0.14742</v>
      </c>
      <c r="T21" s="3">
        <v>0.28542830000000002</v>
      </c>
      <c r="U21" s="3">
        <v>0.28542830000000002</v>
      </c>
      <c r="V21" s="3">
        <v>0.86925399999999997</v>
      </c>
      <c r="W21" s="3">
        <v>3</v>
      </c>
    </row>
    <row r="22" spans="1:23" ht="15">
      <c r="A22" s="3" t="s">
        <v>281</v>
      </c>
      <c r="B22" s="3" t="s">
        <v>45</v>
      </c>
      <c r="C22" s="3">
        <v>16</v>
      </c>
      <c r="D22" s="3" t="s">
        <v>47</v>
      </c>
      <c r="E22" s="3">
        <v>31494323</v>
      </c>
      <c r="F22" s="3" t="s">
        <v>56</v>
      </c>
      <c r="G22" s="3">
        <v>16</v>
      </c>
      <c r="H22" s="3">
        <v>31495671</v>
      </c>
      <c r="I22" s="3" t="s">
        <v>21</v>
      </c>
      <c r="J22" s="3" t="s">
        <v>19</v>
      </c>
      <c r="K22" s="3">
        <v>0.44334000000000001</v>
      </c>
      <c r="L22" s="3">
        <v>-3.2199999999999999E-2</v>
      </c>
      <c r="M22" s="3">
        <v>2.1700000000000001E-2</v>
      </c>
      <c r="N22" s="3">
        <v>0.1378432</v>
      </c>
      <c r="O22" s="3">
        <v>-0.36838500000000002</v>
      </c>
      <c r="P22" s="3">
        <v>4.9427899999999997E-2</v>
      </c>
      <c r="Q22" s="3">
        <v>9.1253570000000003E-14</v>
      </c>
      <c r="R22" s="3">
        <v>8.7408600000000003E-2</v>
      </c>
      <c r="S22" s="3">
        <v>6.0061900000000001E-2</v>
      </c>
      <c r="T22" s="3">
        <v>0.1455842</v>
      </c>
      <c r="U22" s="3">
        <v>0.1455842</v>
      </c>
      <c r="V22" s="3">
        <v>0.12825819999999999</v>
      </c>
      <c r="W22" s="3">
        <v>20</v>
      </c>
    </row>
    <row r="23" spans="1:23" s="2" customFormat="1" ht="15.75" thickBot="1">
      <c r="A23" s="33" t="s">
        <v>281</v>
      </c>
      <c r="B23" s="33" t="s">
        <v>32</v>
      </c>
      <c r="C23" s="33">
        <v>19</v>
      </c>
      <c r="D23" s="33" t="s">
        <v>33</v>
      </c>
      <c r="E23" s="33">
        <v>7112266</v>
      </c>
      <c r="F23" s="33" t="s">
        <v>34</v>
      </c>
      <c r="G23" s="33">
        <v>19</v>
      </c>
      <c r="H23" s="33">
        <v>7249597</v>
      </c>
      <c r="I23" s="33" t="s">
        <v>22</v>
      </c>
      <c r="J23" s="33" t="s">
        <v>21</v>
      </c>
      <c r="K23" s="33">
        <v>0.47713699999999998</v>
      </c>
      <c r="L23" s="33">
        <v>-6.9699999999999998E-2</v>
      </c>
      <c r="M23" s="33">
        <v>2.9600000000000001E-2</v>
      </c>
      <c r="N23" s="33">
        <v>1.8536179999999999E-2</v>
      </c>
      <c r="O23" s="33">
        <v>0.16866999999999999</v>
      </c>
      <c r="P23" s="33">
        <v>2.40065E-2</v>
      </c>
      <c r="Q23" s="33">
        <v>2.1252539999999999E-12</v>
      </c>
      <c r="R23" s="33">
        <v>-0.41323300000000002</v>
      </c>
      <c r="S23" s="33">
        <v>0.185084</v>
      </c>
      <c r="T23" s="33">
        <v>2.5570280000000001E-2</v>
      </c>
      <c r="U23" s="33">
        <v>9.818762E-3</v>
      </c>
      <c r="V23" s="33">
        <v>0.63591359999999997</v>
      </c>
      <c r="W23" s="33">
        <v>20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686CD-90B8-4CAB-89FB-0438D73FF420}">
  <dimension ref="A1:X23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9.375" bestFit="1" customWidth="1"/>
    <col min="6" max="6" width="9.875" bestFit="1" customWidth="1"/>
    <col min="7" max="7" width="10.625" bestFit="1" customWidth="1"/>
    <col min="8" max="8" width="10" bestFit="1" customWidth="1"/>
    <col min="9" max="10" width="3.625" bestFit="1" customWidth="1"/>
    <col min="11" max="11" width="9.375" bestFit="1" customWidth="1"/>
    <col min="12" max="12" width="8.625" bestFit="1" customWidth="1"/>
    <col min="13" max="13" width="9.5" bestFit="1" customWidth="1"/>
    <col min="14" max="14" width="10.125" bestFit="1" customWidth="1"/>
    <col min="15" max="15" width="9.375" bestFit="1" customWidth="1"/>
    <col min="16" max="16" width="10.125" bestFit="1" customWidth="1"/>
    <col min="17" max="17" width="11.625" bestFit="1" customWidth="1"/>
    <col min="18" max="18" width="11.875" bestFit="1" customWidth="1"/>
    <col min="19" max="19" width="9.375" bestFit="1" customWidth="1"/>
    <col min="20" max="20" width="10.125" bestFit="1" customWidth="1"/>
    <col min="21" max="21" width="11.875" bestFit="1" customWidth="1"/>
    <col min="22" max="24" width="11.125" bestFit="1" customWidth="1"/>
  </cols>
  <sheetData>
    <row r="1" spans="1:24" ht="15" thickBot="1">
      <c r="A1" s="64" t="s">
        <v>367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234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2.76E-2</v>
      </c>
      <c r="M3" s="3">
        <v>4.1000000000000002E-2</v>
      </c>
      <c r="N3" s="3">
        <v>0.50083869999999997</v>
      </c>
      <c r="O3" s="3">
        <v>0.80945500000000004</v>
      </c>
      <c r="P3" s="3">
        <v>1.4673500000000001E-2</v>
      </c>
      <c r="Q3" s="3">
        <v>0</v>
      </c>
      <c r="R3" s="3">
        <v>3.4097000000000002E-2</v>
      </c>
      <c r="S3" s="3">
        <v>5.0655100000000002E-2</v>
      </c>
      <c r="T3" s="3">
        <v>0.50087060000000005</v>
      </c>
      <c r="U3" s="3">
        <v>0.33461239999999998</v>
      </c>
      <c r="V3" s="3">
        <v>0.65873599999999999</v>
      </c>
      <c r="W3" s="3">
        <v>20</v>
      </c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-0.04</v>
      </c>
      <c r="M4" s="3">
        <v>2.9700000000000001E-2</v>
      </c>
      <c r="N4" s="3">
        <v>0.17804420000000001</v>
      </c>
      <c r="O4" s="3">
        <v>0.101336</v>
      </c>
      <c r="P4" s="3">
        <v>1.15312E-2</v>
      </c>
      <c r="Q4" s="3">
        <v>1.5225010000000001E-18</v>
      </c>
      <c r="R4" s="3">
        <v>-0.39472600000000002</v>
      </c>
      <c r="S4" s="3">
        <v>0.29650599999999999</v>
      </c>
      <c r="T4" s="3">
        <v>0.18310399999999999</v>
      </c>
      <c r="U4" s="3">
        <v>0.3744555</v>
      </c>
      <c r="V4" s="3">
        <v>0.69231100000000001</v>
      </c>
      <c r="W4" s="3">
        <v>18</v>
      </c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-7.3000000000000001E-3</v>
      </c>
      <c r="M5" s="3">
        <v>2.0299999999999999E-2</v>
      </c>
      <c r="N5" s="3">
        <v>0.7191419</v>
      </c>
      <c r="O5" s="3">
        <v>0.25282199999999999</v>
      </c>
      <c r="P5" s="3">
        <v>7.9467800000000005E-3</v>
      </c>
      <c r="Q5" s="3">
        <v>4.0924840000000001E-222</v>
      </c>
      <c r="R5" s="3">
        <v>-2.88741E-2</v>
      </c>
      <c r="S5" s="3">
        <v>8.0298800000000004E-2</v>
      </c>
      <c r="T5" s="3">
        <v>0.71915899999999999</v>
      </c>
      <c r="U5" s="3">
        <v>0.1723189</v>
      </c>
      <c r="V5" s="3">
        <v>0.72348699999999999</v>
      </c>
      <c r="W5" s="3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3.9699999999999999E-2</v>
      </c>
      <c r="M6" s="3">
        <v>2.24E-2</v>
      </c>
      <c r="N6" s="3">
        <v>7.6341220000000001E-2</v>
      </c>
      <c r="O6" s="3">
        <v>5.6554100000000003E-2</v>
      </c>
      <c r="P6" s="3">
        <v>9.2535699999999992E-3</v>
      </c>
      <c r="Q6" s="3">
        <v>9.8636979999999991E-10</v>
      </c>
      <c r="R6" s="3">
        <v>0.70198300000000002</v>
      </c>
      <c r="S6" s="3">
        <v>0.41239900000000002</v>
      </c>
      <c r="T6" s="3">
        <v>8.8719320000000004E-2</v>
      </c>
      <c r="U6" s="3">
        <v>8.8719320000000004E-2</v>
      </c>
      <c r="V6" s="3">
        <v>0.97190240000000006</v>
      </c>
      <c r="W6" s="3">
        <v>20</v>
      </c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48</v>
      </c>
      <c r="G7" s="3">
        <v>19</v>
      </c>
      <c r="H7" s="3">
        <v>7297710</v>
      </c>
      <c r="I7" s="3" t="s">
        <v>19</v>
      </c>
      <c r="J7" s="3" t="s">
        <v>20</v>
      </c>
      <c r="K7" s="3">
        <v>0.25844899999999998</v>
      </c>
      <c r="L7" s="3">
        <v>3.9899999999999998E-2</v>
      </c>
      <c r="M7" s="3">
        <v>2.7400000000000001E-2</v>
      </c>
      <c r="N7" s="3">
        <v>0.1453361</v>
      </c>
      <c r="O7" s="3">
        <v>8.6773699999999995E-2</v>
      </c>
      <c r="P7" s="3">
        <v>9.7909999999999994E-3</v>
      </c>
      <c r="Q7" s="3">
        <v>7.8169990000000002E-19</v>
      </c>
      <c r="R7" s="3">
        <v>0.45981699999999998</v>
      </c>
      <c r="S7" s="3">
        <v>0.319998</v>
      </c>
      <c r="T7" s="3">
        <v>0.15073600000000001</v>
      </c>
      <c r="U7" s="3">
        <v>0.12121120000000001</v>
      </c>
      <c r="V7" s="3">
        <v>0.37829610000000002</v>
      </c>
      <c r="W7" s="3">
        <v>18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49</v>
      </c>
      <c r="G8" s="3">
        <v>4</v>
      </c>
      <c r="H8" s="3">
        <v>159629814</v>
      </c>
      <c r="I8" s="3" t="s">
        <v>21</v>
      </c>
      <c r="J8" s="3" t="s">
        <v>20</v>
      </c>
      <c r="K8" s="3">
        <v>0.24652099999999999</v>
      </c>
      <c r="L8" s="3">
        <v>-1.2E-2</v>
      </c>
      <c r="M8" s="3">
        <v>2.2599999999999999E-2</v>
      </c>
      <c r="N8" s="3">
        <v>0.5954372</v>
      </c>
      <c r="O8" s="3">
        <v>0.36732100000000001</v>
      </c>
      <c r="P8" s="3">
        <v>9.7239700000000002E-3</v>
      </c>
      <c r="Q8" s="3">
        <v>0</v>
      </c>
      <c r="R8" s="3">
        <v>-3.2668999999999997E-2</v>
      </c>
      <c r="S8" s="3">
        <v>6.1532700000000003E-2</v>
      </c>
      <c r="T8" s="3">
        <v>0.59547349999999999</v>
      </c>
      <c r="U8" s="3">
        <v>0.45477129999999999</v>
      </c>
      <c r="V8" s="3">
        <v>0.29721419999999998</v>
      </c>
      <c r="W8" s="3">
        <v>20</v>
      </c>
    </row>
    <row r="9" spans="1:24" ht="15">
      <c r="A9" s="3" t="s">
        <v>276</v>
      </c>
      <c r="B9" s="3" t="s">
        <v>26</v>
      </c>
      <c r="C9" s="3">
        <v>11</v>
      </c>
      <c r="D9" s="3" t="s">
        <v>27</v>
      </c>
      <c r="E9" s="3">
        <v>17409142</v>
      </c>
      <c r="F9" s="3" t="s">
        <v>50</v>
      </c>
      <c r="G9" s="3">
        <v>11</v>
      </c>
      <c r="H9" s="3">
        <v>17421886</v>
      </c>
      <c r="I9" s="3" t="s">
        <v>22</v>
      </c>
      <c r="J9" s="3" t="s">
        <v>21</v>
      </c>
      <c r="K9" s="3">
        <v>0.34990100000000002</v>
      </c>
      <c r="L9" s="3">
        <v>3.95E-2</v>
      </c>
      <c r="M9" s="3">
        <v>2.0500000000000001E-2</v>
      </c>
      <c r="N9" s="3">
        <v>5.4000909999999999E-2</v>
      </c>
      <c r="O9" s="3">
        <v>0.15718799999999999</v>
      </c>
      <c r="P9" s="3">
        <v>1.2182999999999999E-2</v>
      </c>
      <c r="Q9" s="3">
        <v>4.3743460000000001E-38</v>
      </c>
      <c r="R9" s="3">
        <v>0.25129099999999999</v>
      </c>
      <c r="S9" s="3">
        <v>0.13186300000000001</v>
      </c>
      <c r="T9" s="3">
        <v>5.6689749999999997E-2</v>
      </c>
      <c r="U9" s="3">
        <v>5.6689749999999997E-2</v>
      </c>
      <c r="V9" s="3">
        <v>8.0808320000000003E-2</v>
      </c>
      <c r="W9" s="3">
        <v>20</v>
      </c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-8.6999999999999994E-3</v>
      </c>
      <c r="M10" s="3">
        <v>2.0899999999999998E-2</v>
      </c>
      <c r="N10" s="3">
        <v>0.67721390000000004</v>
      </c>
      <c r="O10" s="3">
        <v>0.12840499999999999</v>
      </c>
      <c r="P10" s="3">
        <v>8.1611700000000006E-3</v>
      </c>
      <c r="Q10" s="3">
        <v>8.9004240000000008E-56</v>
      </c>
      <c r="R10" s="3">
        <v>-6.7754599999999998E-2</v>
      </c>
      <c r="S10" s="3">
        <v>0.162824</v>
      </c>
      <c r="T10" s="3">
        <v>0.67732049999999999</v>
      </c>
      <c r="U10" s="3">
        <v>0.12193</v>
      </c>
      <c r="V10" s="3">
        <v>0.60987720000000001</v>
      </c>
      <c r="W10" s="3">
        <v>20</v>
      </c>
    </row>
    <row r="11" spans="1:24" ht="15">
      <c r="A11" s="3" t="s">
        <v>249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-8.3000000000000001E-3</v>
      </c>
      <c r="M11" s="3">
        <v>3.0700000000000002E-2</v>
      </c>
      <c r="N11" s="3">
        <v>0.78688460000000005</v>
      </c>
      <c r="O11" s="3">
        <v>0.57088499999999998</v>
      </c>
      <c r="P11" s="3">
        <v>7.0048399999999997E-2</v>
      </c>
      <c r="Q11" s="3">
        <v>3.643149E-16</v>
      </c>
      <c r="R11" s="3">
        <v>-1.4538799999999999E-2</v>
      </c>
      <c r="S11" s="3">
        <v>5.3805699999999998E-2</v>
      </c>
      <c r="T11" s="3">
        <v>0.786999</v>
      </c>
      <c r="U11" s="3">
        <v>0.786999</v>
      </c>
      <c r="V11" s="3">
        <v>0.58933080000000004</v>
      </c>
      <c r="W11" s="3">
        <v>17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28</v>
      </c>
      <c r="G12" s="3">
        <v>11</v>
      </c>
      <c r="H12" s="3">
        <v>17408025</v>
      </c>
      <c r="I12" s="3" t="s">
        <v>19</v>
      </c>
      <c r="J12" s="3" t="s">
        <v>20</v>
      </c>
      <c r="K12" s="3">
        <v>0.37574600000000002</v>
      </c>
      <c r="L12" s="3">
        <v>-2.0000000000000001E-4</v>
      </c>
      <c r="M12" s="3">
        <v>2.06E-2</v>
      </c>
      <c r="N12" s="3">
        <v>0.99225370000000002</v>
      </c>
      <c r="O12" s="3">
        <v>0.51103399999999999</v>
      </c>
      <c r="P12" s="3">
        <v>4.4673200000000003E-2</v>
      </c>
      <c r="Q12" s="3">
        <v>2.6575499999999999E-30</v>
      </c>
      <c r="R12" s="3">
        <v>-3.9136299999999999E-4</v>
      </c>
      <c r="S12" s="3">
        <v>4.0310400000000003E-2</v>
      </c>
      <c r="T12" s="3">
        <v>0.99225370000000002</v>
      </c>
      <c r="U12" s="3">
        <v>0.92964469999999999</v>
      </c>
      <c r="V12" s="3">
        <v>2.6590619999999998E-3</v>
      </c>
      <c r="W12" s="3">
        <v>20</v>
      </c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-4.1599999999999998E-2</v>
      </c>
      <c r="M13" s="3">
        <v>3.1899999999999998E-2</v>
      </c>
      <c r="N13" s="3">
        <v>0.19220789999999999</v>
      </c>
      <c r="O13" s="3">
        <v>1.2037</v>
      </c>
      <c r="P13" s="3">
        <v>7.8808100000000006E-2</v>
      </c>
      <c r="Q13" s="3">
        <v>1.1428749999999999E-52</v>
      </c>
      <c r="R13" s="3">
        <v>-3.4560100000000003E-2</v>
      </c>
      <c r="S13" s="3">
        <v>2.6598E-2</v>
      </c>
      <c r="T13" s="3">
        <v>0.19382460000000001</v>
      </c>
      <c r="U13" s="3">
        <v>0.20348289999999999</v>
      </c>
      <c r="V13" s="3">
        <v>0.59320969999999995</v>
      </c>
      <c r="W13" s="3">
        <v>19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-6.4999999999999997E-3</v>
      </c>
      <c r="M14" s="3">
        <v>2.5899999999999999E-2</v>
      </c>
      <c r="N14" s="3">
        <v>0.80184100000000003</v>
      </c>
      <c r="O14" s="3">
        <v>0.27753899999999998</v>
      </c>
      <c r="P14" s="3">
        <v>3.5272400000000002E-2</v>
      </c>
      <c r="Q14" s="3">
        <v>3.5908030000000001E-15</v>
      </c>
      <c r="R14" s="3">
        <v>-2.3420099999999999E-2</v>
      </c>
      <c r="S14" s="3">
        <v>9.3367699999999998E-2</v>
      </c>
      <c r="T14" s="3">
        <v>0.80193959999999997</v>
      </c>
      <c r="U14" s="3">
        <v>0.89839970000000002</v>
      </c>
      <c r="V14" s="3">
        <v>0.63254929999999998</v>
      </c>
      <c r="W14" s="3">
        <v>20</v>
      </c>
    </row>
    <row r="15" spans="1:24" ht="15">
      <c r="A15" s="3" t="s">
        <v>250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57</v>
      </c>
      <c r="G15" s="3">
        <v>4</v>
      </c>
      <c r="H15" s="3">
        <v>159491240</v>
      </c>
      <c r="I15" s="3" t="s">
        <v>20</v>
      </c>
      <c r="J15" s="3" t="s">
        <v>19</v>
      </c>
      <c r="K15" s="3">
        <v>0.86679899999999999</v>
      </c>
      <c r="L15" s="3">
        <v>-2E-3</v>
      </c>
      <c r="M15" s="3">
        <v>2.92E-2</v>
      </c>
      <c r="N15" s="3">
        <v>0.94539309999999999</v>
      </c>
      <c r="O15" s="3">
        <v>0.46596799999999999</v>
      </c>
      <c r="P15" s="3">
        <v>7.4273599999999995E-2</v>
      </c>
      <c r="Q15" s="3">
        <v>3.5264129999999998E-10</v>
      </c>
      <c r="R15" s="3">
        <v>-4.2921399999999998E-3</v>
      </c>
      <c r="S15" s="3">
        <v>6.2669000000000002E-2</v>
      </c>
      <c r="T15" s="3">
        <v>0.94539629999999997</v>
      </c>
      <c r="U15" s="3">
        <v>0.94539629999999997</v>
      </c>
      <c r="V15" s="3">
        <v>0.54017979999999999</v>
      </c>
      <c r="W15" s="3">
        <v>8</v>
      </c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-4.1599999999999998E-2</v>
      </c>
      <c r="M16" s="3">
        <v>3.1899999999999998E-2</v>
      </c>
      <c r="N16" s="3">
        <v>0.19220789999999999</v>
      </c>
      <c r="O16" s="3">
        <v>1.07385</v>
      </c>
      <c r="P16" s="3">
        <v>0.107712</v>
      </c>
      <c r="Q16" s="3">
        <v>2.0688399999999999E-23</v>
      </c>
      <c r="R16" s="3">
        <v>-3.8739099999999999E-2</v>
      </c>
      <c r="S16" s="3">
        <v>2.9959300000000001E-2</v>
      </c>
      <c r="T16" s="3">
        <v>0.1959902</v>
      </c>
      <c r="U16" s="3">
        <v>0.1959902</v>
      </c>
      <c r="V16" s="3">
        <v>0.86929270000000003</v>
      </c>
      <c r="W16" s="3">
        <v>9</v>
      </c>
    </row>
    <row r="17" spans="1:23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-8.3000000000000001E-3</v>
      </c>
      <c r="M17" s="3">
        <v>3.0700000000000002E-2</v>
      </c>
      <c r="N17" s="3">
        <v>0.78688460000000005</v>
      </c>
      <c r="O17" s="3">
        <v>0.54062900000000003</v>
      </c>
      <c r="P17" s="3">
        <v>4.4749700000000003E-2</v>
      </c>
      <c r="Q17" s="3">
        <v>1.328135E-33</v>
      </c>
      <c r="R17" s="3">
        <v>-1.53525E-2</v>
      </c>
      <c r="S17" s="3">
        <v>5.67999E-2</v>
      </c>
      <c r="T17" s="3">
        <v>0.78693670000000004</v>
      </c>
      <c r="U17" s="3">
        <v>0.94395519999999999</v>
      </c>
      <c r="V17" s="3">
        <v>0.72954649999999999</v>
      </c>
      <c r="W17" s="3">
        <v>20</v>
      </c>
    </row>
    <row r="18" spans="1:23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-2.5000000000000001E-3</v>
      </c>
      <c r="M18" s="3">
        <v>3.4799999999999998E-2</v>
      </c>
      <c r="N18" s="3">
        <v>0.94272999999999996</v>
      </c>
      <c r="O18" s="3">
        <v>0.61085999999999996</v>
      </c>
      <c r="P18" s="3">
        <v>7.0345199999999997E-2</v>
      </c>
      <c r="Q18" s="3">
        <v>3.8295549999999996E-18</v>
      </c>
      <c r="R18" s="3">
        <v>-4.0925900000000001E-3</v>
      </c>
      <c r="S18" s="3">
        <v>5.6970800000000002E-2</v>
      </c>
      <c r="T18" s="3">
        <v>0.94273189999999996</v>
      </c>
      <c r="U18" s="3">
        <v>0.87323059999999997</v>
      </c>
      <c r="V18" s="3">
        <v>0.88289839999999997</v>
      </c>
      <c r="W18" s="3">
        <v>20</v>
      </c>
    </row>
    <row r="19" spans="1:23" ht="15">
      <c r="A19" s="3" t="s">
        <v>251</v>
      </c>
      <c r="B19" s="3" t="s">
        <v>26</v>
      </c>
      <c r="C19" s="3">
        <v>11</v>
      </c>
      <c r="D19" s="3" t="s">
        <v>27</v>
      </c>
      <c r="E19" s="3">
        <v>17407406</v>
      </c>
      <c r="F19" s="3" t="s">
        <v>28</v>
      </c>
      <c r="G19" s="3">
        <v>11</v>
      </c>
      <c r="H19" s="3">
        <v>17408025</v>
      </c>
      <c r="I19" s="3" t="s">
        <v>19</v>
      </c>
      <c r="J19" s="3" t="s">
        <v>20</v>
      </c>
      <c r="K19" s="3">
        <v>0.37574600000000002</v>
      </c>
      <c r="L19" s="3">
        <v>-2.0000000000000001E-4</v>
      </c>
      <c r="M19" s="3">
        <v>2.06E-2</v>
      </c>
      <c r="N19" s="3">
        <v>0.99225370000000002</v>
      </c>
      <c r="O19" s="3">
        <v>0.50154299999999996</v>
      </c>
      <c r="P19" s="3">
        <v>3.3975100000000001E-2</v>
      </c>
      <c r="Q19" s="3">
        <v>2.5722019999999999E-49</v>
      </c>
      <c r="R19" s="3">
        <v>-3.9876899999999999E-4</v>
      </c>
      <c r="S19" s="3">
        <v>4.10733E-2</v>
      </c>
      <c r="T19" s="3">
        <v>0.99225370000000002</v>
      </c>
      <c r="U19" s="3">
        <v>3.283051E-2</v>
      </c>
      <c r="V19" s="3">
        <v>9.1274499999999996E-4</v>
      </c>
      <c r="W19" s="3">
        <v>20</v>
      </c>
    </row>
    <row r="20" spans="1:23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-4.1599999999999998E-2</v>
      </c>
      <c r="M20" s="3">
        <v>3.1899999999999998E-2</v>
      </c>
      <c r="N20" s="3">
        <v>0.19220789999999999</v>
      </c>
      <c r="O20" s="3">
        <v>0.80230500000000005</v>
      </c>
      <c r="P20" s="3">
        <v>5.4767900000000001E-2</v>
      </c>
      <c r="Q20" s="3">
        <v>1.363491E-48</v>
      </c>
      <c r="R20" s="3">
        <v>-5.1850599999999997E-2</v>
      </c>
      <c r="S20" s="3">
        <v>3.99177E-2</v>
      </c>
      <c r="T20" s="3">
        <v>0.193965</v>
      </c>
      <c r="U20" s="3">
        <v>0.2049531</v>
      </c>
      <c r="V20" s="3">
        <v>0.51555300000000004</v>
      </c>
      <c r="W20" s="3">
        <v>18</v>
      </c>
    </row>
    <row r="21" spans="1:23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2.76E-2</v>
      </c>
      <c r="M21" s="3">
        <v>4.1000000000000002E-2</v>
      </c>
      <c r="N21" s="3">
        <v>0.50083869999999997</v>
      </c>
      <c r="O21" s="3">
        <v>0.29973</v>
      </c>
      <c r="P21" s="3">
        <v>4.9261699999999999E-2</v>
      </c>
      <c r="Q21" s="3">
        <v>1.1689710000000001E-9</v>
      </c>
      <c r="R21" s="3">
        <v>9.2082899999999995E-2</v>
      </c>
      <c r="S21" s="3">
        <v>0.137624</v>
      </c>
      <c r="T21" s="3">
        <v>0.50343930000000003</v>
      </c>
      <c r="U21" s="3">
        <v>0.50343930000000003</v>
      </c>
      <c r="V21" s="3">
        <v>0.173764</v>
      </c>
      <c r="W21" s="3">
        <v>3</v>
      </c>
    </row>
    <row r="22" spans="1:23" ht="15">
      <c r="A22" s="3" t="s">
        <v>281</v>
      </c>
      <c r="B22" s="3" t="s">
        <v>45</v>
      </c>
      <c r="C22" s="3">
        <v>16</v>
      </c>
      <c r="D22" s="3" t="s">
        <v>47</v>
      </c>
      <c r="E22" s="3">
        <v>31494323</v>
      </c>
      <c r="F22" s="3" t="s">
        <v>56</v>
      </c>
      <c r="G22" s="3">
        <v>16</v>
      </c>
      <c r="H22" s="3">
        <v>31495671</v>
      </c>
      <c r="I22" s="3" t="s">
        <v>21</v>
      </c>
      <c r="J22" s="3" t="s">
        <v>19</v>
      </c>
      <c r="K22" s="3">
        <v>0.44334000000000001</v>
      </c>
      <c r="L22" s="3">
        <v>-6.4000000000000003E-3</v>
      </c>
      <c r="M22" s="3">
        <v>2.12E-2</v>
      </c>
      <c r="N22" s="3">
        <v>0.76273840000000004</v>
      </c>
      <c r="O22" s="3">
        <v>-0.36838500000000002</v>
      </c>
      <c r="P22" s="3">
        <v>4.9427899999999997E-2</v>
      </c>
      <c r="Q22" s="3">
        <v>9.1253570000000003E-14</v>
      </c>
      <c r="R22" s="3">
        <v>1.7373099999999999E-2</v>
      </c>
      <c r="S22" s="3">
        <v>5.75957E-2</v>
      </c>
      <c r="T22" s="3">
        <v>0.76292689999999996</v>
      </c>
      <c r="U22" s="3">
        <v>0.76292689999999996</v>
      </c>
      <c r="V22" s="3">
        <v>0.23812150000000001</v>
      </c>
      <c r="W22" s="3">
        <v>20</v>
      </c>
    </row>
    <row r="23" spans="1:23" ht="15.75" thickBot="1">
      <c r="A23" s="30" t="s">
        <v>281</v>
      </c>
      <c r="B23" s="30" t="s">
        <v>32</v>
      </c>
      <c r="C23" s="30">
        <v>19</v>
      </c>
      <c r="D23" s="30" t="s">
        <v>33</v>
      </c>
      <c r="E23" s="30">
        <v>7112266</v>
      </c>
      <c r="F23" s="30" t="s">
        <v>34</v>
      </c>
      <c r="G23" s="30">
        <v>19</v>
      </c>
      <c r="H23" s="30">
        <v>7249597</v>
      </c>
      <c r="I23" s="30" t="s">
        <v>22</v>
      </c>
      <c r="J23" s="30" t="s">
        <v>21</v>
      </c>
      <c r="K23" s="30">
        <v>0.47713699999999998</v>
      </c>
      <c r="L23" s="30">
        <v>-6.4999999999999997E-3</v>
      </c>
      <c r="M23" s="30">
        <v>2.5899999999999999E-2</v>
      </c>
      <c r="N23" s="30">
        <v>0.80184100000000003</v>
      </c>
      <c r="O23" s="30">
        <v>0.16866999999999999</v>
      </c>
      <c r="P23" s="30">
        <v>2.40065E-2</v>
      </c>
      <c r="Q23" s="30">
        <v>2.1252539999999999E-12</v>
      </c>
      <c r="R23" s="30">
        <v>-3.8536800000000003E-2</v>
      </c>
      <c r="S23" s="30">
        <v>0.15365200000000001</v>
      </c>
      <c r="T23" s="30">
        <v>0.80196460000000003</v>
      </c>
      <c r="U23" s="30">
        <v>0.57836520000000002</v>
      </c>
      <c r="V23" s="30">
        <v>0.62765280000000001</v>
      </c>
      <c r="W23" s="30">
        <v>20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1FFCE-A045-47AF-A8C4-56F5F1AB5F8A}">
  <dimension ref="A1:W26"/>
  <sheetViews>
    <sheetView workbookViewId="0">
      <selection sqref="A1:W1"/>
    </sheetView>
  </sheetViews>
  <sheetFormatPr defaultColWidth="9" defaultRowHeight="15"/>
  <cols>
    <col min="1" max="1" width="9.125" style="6" bestFit="1" customWidth="1"/>
    <col min="2" max="2" width="18.875" style="6" bestFit="1" customWidth="1"/>
    <col min="3" max="3" width="14.625" style="6" bestFit="1" customWidth="1"/>
    <col min="4" max="4" width="6.875" style="6" bestFit="1" customWidth="1"/>
    <col min="5" max="5" width="36.625" style="6" bestFit="1" customWidth="1"/>
    <col min="6" max="6" width="4.875" style="6" bestFit="1" customWidth="1"/>
    <col min="7" max="7" width="14" style="6" bestFit="1" customWidth="1"/>
    <col min="8" max="8" width="13.125" style="6" bestFit="1" customWidth="1"/>
    <col min="9" max="9" width="18.625" style="6" bestFit="1" customWidth="1"/>
    <col min="10" max="10" width="9.375" style="6" bestFit="1" customWidth="1"/>
    <col min="11" max="11" width="10.125" style="6" bestFit="1" customWidth="1"/>
    <col min="12" max="12" width="9" style="6"/>
    <col min="13" max="13" width="13.125" style="6" bestFit="1" customWidth="1"/>
    <col min="14" max="14" width="18.625" style="6" bestFit="1" customWidth="1"/>
    <col min="15" max="15" width="6.125" style="6" bestFit="1" customWidth="1"/>
    <col min="16" max="16" width="16.375" style="6" bestFit="1" customWidth="1"/>
    <col min="17" max="17" width="14" style="6" bestFit="1" customWidth="1"/>
    <col min="18" max="18" width="13.125" style="6" bestFit="1" customWidth="1"/>
    <col min="19" max="19" width="18.625" style="6" bestFit="1" customWidth="1"/>
    <col min="20" max="20" width="6.125" style="6" bestFit="1" customWidth="1"/>
    <col min="21" max="21" width="13.125" style="6" bestFit="1" customWidth="1"/>
    <col min="22" max="22" width="5.375" style="6" bestFit="1" customWidth="1"/>
    <col min="23" max="23" width="13.125" style="6" bestFit="1" customWidth="1"/>
    <col min="24" max="16384" width="9" style="6"/>
  </cols>
  <sheetData>
    <row r="1" spans="1:23" ht="15.75" thickBot="1">
      <c r="A1" s="67" t="s">
        <v>368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s="40" customFormat="1" thickBot="1">
      <c r="A2" s="34" t="s">
        <v>232</v>
      </c>
      <c r="B2" s="34" t="s">
        <v>234</v>
      </c>
      <c r="C2" s="34" t="s">
        <v>71</v>
      </c>
      <c r="D2" s="34" t="s">
        <v>72</v>
      </c>
      <c r="E2" s="34" t="s">
        <v>73</v>
      </c>
      <c r="F2" s="34" t="s">
        <v>74</v>
      </c>
      <c r="G2" s="34" t="s">
        <v>75</v>
      </c>
      <c r="H2" s="34" t="s">
        <v>76</v>
      </c>
      <c r="I2" s="34" t="s">
        <v>284</v>
      </c>
      <c r="J2" s="34" t="s">
        <v>78</v>
      </c>
      <c r="K2" s="34" t="s">
        <v>73</v>
      </c>
      <c r="L2" s="34" t="s">
        <v>75</v>
      </c>
      <c r="M2" s="34" t="s">
        <v>76</v>
      </c>
      <c r="N2" s="34" t="s">
        <v>235</v>
      </c>
      <c r="O2" s="34" t="s">
        <v>78</v>
      </c>
      <c r="P2" s="34" t="s">
        <v>73</v>
      </c>
      <c r="Q2" s="34" t="s">
        <v>75</v>
      </c>
      <c r="R2" s="34" t="s">
        <v>76</v>
      </c>
      <c r="S2" s="34" t="s">
        <v>235</v>
      </c>
      <c r="T2" s="34" t="s">
        <v>78</v>
      </c>
      <c r="U2" s="34" t="s">
        <v>79</v>
      </c>
      <c r="V2" s="34" t="s">
        <v>80</v>
      </c>
      <c r="W2" s="34" t="s">
        <v>81</v>
      </c>
    </row>
    <row r="3" spans="1:23">
      <c r="A3" s="9" t="s">
        <v>59</v>
      </c>
      <c r="B3" s="9" t="s">
        <v>36</v>
      </c>
      <c r="C3" s="9" t="s">
        <v>276</v>
      </c>
      <c r="D3" s="9" t="s">
        <v>233</v>
      </c>
      <c r="E3" s="9" t="s">
        <v>120</v>
      </c>
      <c r="F3" s="9">
        <v>13</v>
      </c>
      <c r="G3" s="9">
        <v>-1.8902465064409499E-2</v>
      </c>
      <c r="H3" s="9">
        <v>9.2951912152527093E-3</v>
      </c>
      <c r="I3" s="9" t="s">
        <v>121</v>
      </c>
      <c r="J3" s="10">
        <v>4.2000000000000003E-2</v>
      </c>
      <c r="K3" s="9" t="s">
        <v>84</v>
      </c>
      <c r="L3" s="9">
        <v>-2.0071803017667301E-2</v>
      </c>
      <c r="M3" s="9">
        <v>1.8986422543222602E-2</v>
      </c>
      <c r="N3" s="9" t="s">
        <v>122</v>
      </c>
      <c r="O3" s="9">
        <v>0.31</v>
      </c>
      <c r="P3" s="9" t="s">
        <v>86</v>
      </c>
      <c r="Q3" s="9">
        <v>-1.3603089335653599E-2</v>
      </c>
      <c r="R3" s="9">
        <v>1.2462603625227E-2</v>
      </c>
      <c r="S3" s="9" t="s">
        <v>123</v>
      </c>
      <c r="T3" s="9">
        <v>0.28000000000000003</v>
      </c>
      <c r="U3" s="9">
        <v>22.651805600987601</v>
      </c>
      <c r="V3" s="9">
        <v>11</v>
      </c>
      <c r="W3" s="9">
        <v>1.9782915185101699E-2</v>
      </c>
    </row>
    <row r="4" spans="1:23">
      <c r="A4" s="9" t="s">
        <v>27</v>
      </c>
      <c r="B4" s="9" t="s">
        <v>58</v>
      </c>
      <c r="C4" s="9" t="s">
        <v>276</v>
      </c>
      <c r="D4" s="9" t="s">
        <v>82</v>
      </c>
      <c r="E4" s="9" t="s">
        <v>89</v>
      </c>
      <c r="F4" s="9">
        <v>1</v>
      </c>
      <c r="G4" s="9">
        <v>0.1</v>
      </c>
      <c r="H4" s="9">
        <v>4.6202531645569603E-2</v>
      </c>
      <c r="I4" s="9" t="s">
        <v>126</v>
      </c>
      <c r="J4" s="10">
        <v>0.03</v>
      </c>
      <c r="K4" s="9" t="s">
        <v>84</v>
      </c>
      <c r="L4" s="9" t="s">
        <v>119</v>
      </c>
      <c r="M4" s="9" t="s">
        <v>119</v>
      </c>
      <c r="N4" s="9" t="s">
        <v>119</v>
      </c>
      <c r="O4" s="9" t="s">
        <v>119</v>
      </c>
      <c r="P4" s="9" t="s">
        <v>86</v>
      </c>
      <c r="Q4" s="9" t="s">
        <v>119</v>
      </c>
      <c r="R4" s="9" t="s">
        <v>119</v>
      </c>
      <c r="S4" s="9" t="s">
        <v>119</v>
      </c>
      <c r="T4" s="9" t="s">
        <v>119</v>
      </c>
      <c r="U4" s="9" t="s">
        <v>119</v>
      </c>
      <c r="V4" s="9" t="s">
        <v>119</v>
      </c>
      <c r="W4" s="9" t="s">
        <v>119</v>
      </c>
    </row>
    <row r="5" spans="1:23">
      <c r="A5" s="7" t="s">
        <v>41</v>
      </c>
      <c r="B5" s="7" t="s">
        <v>39</v>
      </c>
      <c r="C5" s="7" t="s">
        <v>276</v>
      </c>
      <c r="D5" s="7" t="s">
        <v>82</v>
      </c>
      <c r="E5" s="7" t="s">
        <v>120</v>
      </c>
      <c r="F5" s="7">
        <v>2</v>
      </c>
      <c r="G5" s="7">
        <v>5.1291104934024501E-2</v>
      </c>
      <c r="H5" s="7">
        <v>5.3151388951310399E-2</v>
      </c>
      <c r="I5" s="7" t="s">
        <v>151</v>
      </c>
      <c r="J5" s="7">
        <v>0.33</v>
      </c>
      <c r="K5" s="7" t="s">
        <v>84</v>
      </c>
      <c r="L5" s="7" t="s">
        <v>119</v>
      </c>
      <c r="M5" s="7" t="s">
        <v>119</v>
      </c>
      <c r="N5" s="7" t="s">
        <v>119</v>
      </c>
      <c r="O5" s="7" t="s">
        <v>119</v>
      </c>
      <c r="P5" s="7" t="s">
        <v>86</v>
      </c>
      <c r="Q5" s="7" t="s">
        <v>119</v>
      </c>
      <c r="R5" s="7" t="s">
        <v>119</v>
      </c>
      <c r="S5" s="7" t="s">
        <v>119</v>
      </c>
      <c r="T5" s="7" t="s">
        <v>119</v>
      </c>
      <c r="U5" s="7">
        <v>0.16749182340632701</v>
      </c>
      <c r="V5" s="7">
        <v>1</v>
      </c>
      <c r="W5" s="7">
        <v>0.68235059171654799</v>
      </c>
    </row>
    <row r="6" spans="1:23">
      <c r="A6" s="7" t="s">
        <v>44</v>
      </c>
      <c r="B6" s="7" t="s">
        <v>42</v>
      </c>
      <c r="C6" s="7" t="s">
        <v>276</v>
      </c>
      <c r="D6" s="7" t="s">
        <v>82</v>
      </c>
      <c r="E6" s="7" t="s">
        <v>120</v>
      </c>
      <c r="F6" s="7">
        <v>5</v>
      </c>
      <c r="G6" s="7">
        <v>1.9850779313328099E-2</v>
      </c>
      <c r="H6" s="7">
        <v>1.6362316834063799E-2</v>
      </c>
      <c r="I6" s="7" t="s">
        <v>155</v>
      </c>
      <c r="J6" s="7">
        <v>0.23</v>
      </c>
      <c r="K6" s="7" t="s">
        <v>84</v>
      </c>
      <c r="L6" s="7">
        <v>3.07189062614733E-3</v>
      </c>
      <c r="M6" s="7">
        <v>2.97545205219048E-2</v>
      </c>
      <c r="N6" s="7" t="s">
        <v>156</v>
      </c>
      <c r="O6" s="7">
        <v>0.92</v>
      </c>
      <c r="P6" s="7" t="s">
        <v>86</v>
      </c>
      <c r="Q6" s="7">
        <v>1.7489731869044001E-2</v>
      </c>
      <c r="R6" s="7">
        <v>1.67542329420752E-2</v>
      </c>
      <c r="S6" s="7" t="s">
        <v>157</v>
      </c>
      <c r="T6" s="7">
        <v>0.3</v>
      </c>
      <c r="U6" s="7">
        <v>0.19917222238873999</v>
      </c>
      <c r="V6" s="7">
        <v>3</v>
      </c>
      <c r="W6" s="7">
        <v>0.97772281865233601</v>
      </c>
    </row>
    <row r="7" spans="1:23">
      <c r="A7" s="7" t="s">
        <v>47</v>
      </c>
      <c r="B7" s="7" t="s">
        <v>45</v>
      </c>
      <c r="C7" s="7" t="s">
        <v>276</v>
      </c>
      <c r="D7" s="7" t="s">
        <v>82</v>
      </c>
      <c r="E7" s="7" t="s">
        <v>89</v>
      </c>
      <c r="F7" s="7">
        <v>1</v>
      </c>
      <c r="G7" s="7">
        <v>0.15950728912600701</v>
      </c>
      <c r="H7" s="7">
        <v>9.4037879410108702E-2</v>
      </c>
      <c r="I7" s="7" t="s">
        <v>167</v>
      </c>
      <c r="J7" s="7">
        <v>0.09</v>
      </c>
      <c r="K7" s="7" t="s">
        <v>84</v>
      </c>
      <c r="L7" s="7" t="s">
        <v>119</v>
      </c>
      <c r="M7" s="7" t="s">
        <v>119</v>
      </c>
      <c r="N7" s="7" t="s">
        <v>119</v>
      </c>
      <c r="O7" s="7" t="s">
        <v>119</v>
      </c>
      <c r="P7" s="7" t="s">
        <v>86</v>
      </c>
      <c r="Q7" s="7" t="s">
        <v>119</v>
      </c>
      <c r="R7" s="7" t="s">
        <v>119</v>
      </c>
      <c r="S7" s="7" t="s">
        <v>119</v>
      </c>
      <c r="T7" s="7" t="s">
        <v>119</v>
      </c>
      <c r="U7" s="7" t="s">
        <v>119</v>
      </c>
      <c r="V7" s="7" t="s">
        <v>119</v>
      </c>
      <c r="W7" s="7" t="s">
        <v>119</v>
      </c>
    </row>
    <row r="8" spans="1:23">
      <c r="A8" s="7" t="s">
        <v>33</v>
      </c>
      <c r="B8" s="7" t="s">
        <v>32</v>
      </c>
      <c r="C8" s="7" t="s">
        <v>276</v>
      </c>
      <c r="D8" s="7" t="s">
        <v>82</v>
      </c>
      <c r="E8" s="7" t="s">
        <v>120</v>
      </c>
      <c r="F8" s="7">
        <v>4</v>
      </c>
      <c r="G8" s="7">
        <v>5.88588141592086E-2</v>
      </c>
      <c r="H8" s="7">
        <v>4.1239316165290203E-2</v>
      </c>
      <c r="I8" s="7" t="s">
        <v>178</v>
      </c>
      <c r="J8" s="7">
        <v>0.15</v>
      </c>
      <c r="K8" s="7" t="s">
        <v>84</v>
      </c>
      <c r="L8" s="7">
        <v>9.0299176948304E-2</v>
      </c>
      <c r="M8" s="7">
        <v>0.19297020127973599</v>
      </c>
      <c r="N8" s="7" t="s">
        <v>179</v>
      </c>
      <c r="O8" s="7">
        <v>0.69</v>
      </c>
      <c r="P8" s="7" t="s">
        <v>86</v>
      </c>
      <c r="Q8" s="7">
        <v>7.4663807226566306E-2</v>
      </c>
      <c r="R8" s="7">
        <v>4.7054303428114001E-2</v>
      </c>
      <c r="S8" s="7" t="s">
        <v>180</v>
      </c>
      <c r="T8" s="7">
        <v>0.11</v>
      </c>
      <c r="U8" s="7">
        <v>0.92683845830645195</v>
      </c>
      <c r="V8" s="7">
        <v>2</v>
      </c>
      <c r="W8" s="7">
        <v>0.62912882806890902</v>
      </c>
    </row>
    <row r="9" spans="1:23">
      <c r="A9" s="7" t="s">
        <v>24</v>
      </c>
      <c r="B9" s="7" t="s">
        <v>23</v>
      </c>
      <c r="C9" s="7" t="s">
        <v>276</v>
      </c>
      <c r="D9" s="7" t="s">
        <v>82</v>
      </c>
      <c r="E9" s="7" t="s">
        <v>120</v>
      </c>
      <c r="F9" s="7">
        <v>5</v>
      </c>
      <c r="G9" s="7">
        <v>-1.5148759850591E-2</v>
      </c>
      <c r="H9" s="7">
        <v>1.4272739749383799E-2</v>
      </c>
      <c r="I9" s="7" t="s">
        <v>202</v>
      </c>
      <c r="J9" s="7">
        <v>0.28999999999999998</v>
      </c>
      <c r="K9" s="7" t="s">
        <v>84</v>
      </c>
      <c r="L9" s="7">
        <v>-9.5134767594610495E-3</v>
      </c>
      <c r="M9" s="7">
        <v>2.4204184216393299E-2</v>
      </c>
      <c r="N9" s="7" t="s">
        <v>203</v>
      </c>
      <c r="O9" s="7">
        <v>0.72</v>
      </c>
      <c r="P9" s="7" t="s">
        <v>86</v>
      </c>
      <c r="Q9" s="7">
        <v>-1.60253507665051E-2</v>
      </c>
      <c r="R9" s="7">
        <v>1.55370903069034E-2</v>
      </c>
      <c r="S9" s="7" t="s">
        <v>204</v>
      </c>
      <c r="T9" s="7">
        <v>0.3</v>
      </c>
      <c r="U9" s="7">
        <v>1.17696208442573</v>
      </c>
      <c r="V9" s="7">
        <v>3</v>
      </c>
      <c r="W9" s="7">
        <v>0.75853489140230701</v>
      </c>
    </row>
    <row r="10" spans="1:23">
      <c r="A10" s="7" t="s">
        <v>53</v>
      </c>
      <c r="B10" s="7" t="s">
        <v>51</v>
      </c>
      <c r="C10" s="7" t="s">
        <v>276</v>
      </c>
      <c r="D10" s="7" t="s">
        <v>82</v>
      </c>
      <c r="E10" s="7" t="s">
        <v>120</v>
      </c>
      <c r="F10" s="7">
        <v>6</v>
      </c>
      <c r="G10" s="7">
        <v>-1.45862928736479E-2</v>
      </c>
      <c r="H10" s="7">
        <v>2.9263453325364602E-2</v>
      </c>
      <c r="I10" s="7" t="s">
        <v>223</v>
      </c>
      <c r="J10" s="7">
        <v>0.62</v>
      </c>
      <c r="K10" s="7" t="s">
        <v>84</v>
      </c>
      <c r="L10" s="7">
        <v>-0.21698788234289901</v>
      </c>
      <c r="M10" s="7">
        <v>0.28340925367936698</v>
      </c>
      <c r="N10" s="7" t="s">
        <v>224</v>
      </c>
      <c r="O10" s="7">
        <v>0.49</v>
      </c>
      <c r="P10" s="7" t="s">
        <v>86</v>
      </c>
      <c r="Q10" s="7">
        <v>-4.3814685873034803E-2</v>
      </c>
      <c r="R10" s="7">
        <v>3.6120863621545603E-2</v>
      </c>
      <c r="S10" s="7" t="s">
        <v>225</v>
      </c>
      <c r="T10" s="7">
        <v>0.23</v>
      </c>
      <c r="U10" s="7">
        <v>54.883568826177502</v>
      </c>
      <c r="V10" s="7">
        <v>4</v>
      </c>
      <c r="W10" s="12">
        <v>3.4366974130387903E-11</v>
      </c>
    </row>
    <row r="11" spans="1:23">
      <c r="A11" s="7" t="s">
        <v>61</v>
      </c>
      <c r="B11" s="7" t="s">
        <v>29</v>
      </c>
      <c r="C11" s="7" t="s">
        <v>279</v>
      </c>
      <c r="D11" s="7" t="s">
        <v>82</v>
      </c>
      <c r="E11" s="7" t="s">
        <v>120</v>
      </c>
      <c r="F11" s="7">
        <v>2</v>
      </c>
      <c r="G11" s="7">
        <v>9.5418410513863593E-3</v>
      </c>
      <c r="H11" s="7">
        <v>9.1576093346975897E-3</v>
      </c>
      <c r="I11" s="7" t="s">
        <v>130</v>
      </c>
      <c r="J11" s="7">
        <v>0.3</v>
      </c>
      <c r="K11" s="7" t="s">
        <v>84</v>
      </c>
      <c r="L11" s="7" t="s">
        <v>119</v>
      </c>
      <c r="M11" s="7" t="s">
        <v>119</v>
      </c>
      <c r="N11" s="7" t="s">
        <v>119</v>
      </c>
      <c r="O11" s="7" t="s">
        <v>119</v>
      </c>
      <c r="P11" s="7" t="s">
        <v>86</v>
      </c>
      <c r="Q11" s="7" t="s">
        <v>119</v>
      </c>
      <c r="R11" s="7" t="s">
        <v>119</v>
      </c>
      <c r="S11" s="7" t="s">
        <v>119</v>
      </c>
      <c r="T11" s="7" t="s">
        <v>119</v>
      </c>
      <c r="U11" s="7">
        <v>0.14698821950552199</v>
      </c>
      <c r="V11" s="7">
        <v>1</v>
      </c>
      <c r="W11" s="7">
        <v>0.70143030025115805</v>
      </c>
    </row>
    <row r="12" spans="1:23">
      <c r="A12" s="7" t="s">
        <v>38</v>
      </c>
      <c r="B12" s="7" t="s">
        <v>36</v>
      </c>
      <c r="C12" s="7" t="s">
        <v>279</v>
      </c>
      <c r="D12" s="7" t="s">
        <v>82</v>
      </c>
      <c r="E12" s="7" t="s">
        <v>89</v>
      </c>
      <c r="F12" s="7">
        <v>1</v>
      </c>
      <c r="G12" s="7">
        <v>4.2834632820507597E-2</v>
      </c>
      <c r="H12" s="7">
        <v>3.9265080085465302E-2</v>
      </c>
      <c r="I12" s="7" t="s">
        <v>97</v>
      </c>
      <c r="J12" s="7">
        <v>0.28000000000000003</v>
      </c>
      <c r="K12" s="7" t="s">
        <v>84</v>
      </c>
      <c r="L12" s="7" t="s">
        <v>119</v>
      </c>
      <c r="M12" s="7" t="s">
        <v>119</v>
      </c>
      <c r="N12" s="7" t="s">
        <v>119</v>
      </c>
      <c r="O12" s="7" t="s">
        <v>119</v>
      </c>
      <c r="P12" s="7" t="s">
        <v>86</v>
      </c>
      <c r="Q12" s="7" t="s">
        <v>119</v>
      </c>
      <c r="R12" s="7" t="s">
        <v>119</v>
      </c>
      <c r="S12" s="7" t="s">
        <v>119</v>
      </c>
      <c r="T12" s="7" t="s">
        <v>119</v>
      </c>
      <c r="U12" s="7" t="s">
        <v>119</v>
      </c>
      <c r="V12" s="7" t="s">
        <v>119</v>
      </c>
      <c r="W12" s="7" t="s">
        <v>119</v>
      </c>
    </row>
    <row r="13" spans="1:23">
      <c r="A13" s="7" t="s">
        <v>44</v>
      </c>
      <c r="B13" s="7" t="s">
        <v>42</v>
      </c>
      <c r="C13" s="7" t="s">
        <v>279</v>
      </c>
      <c r="D13" s="7" t="s">
        <v>82</v>
      </c>
      <c r="E13" s="7" t="s">
        <v>89</v>
      </c>
      <c r="F13" s="7">
        <v>1</v>
      </c>
      <c r="G13" s="7">
        <v>1.94177357580952E-2</v>
      </c>
      <c r="H13" s="7">
        <v>5.0218282133004798E-2</v>
      </c>
      <c r="I13" s="7" t="s">
        <v>105</v>
      </c>
      <c r="J13" s="7">
        <v>0.7</v>
      </c>
      <c r="K13" s="7" t="s">
        <v>84</v>
      </c>
      <c r="L13" s="7" t="s">
        <v>119</v>
      </c>
      <c r="M13" s="7" t="s">
        <v>119</v>
      </c>
      <c r="N13" s="7" t="s">
        <v>119</v>
      </c>
      <c r="O13" s="7" t="s">
        <v>119</v>
      </c>
      <c r="P13" s="7" t="s">
        <v>86</v>
      </c>
      <c r="Q13" s="7" t="s">
        <v>119</v>
      </c>
      <c r="R13" s="7" t="s">
        <v>119</v>
      </c>
      <c r="S13" s="7" t="s">
        <v>119</v>
      </c>
      <c r="T13" s="7" t="s">
        <v>119</v>
      </c>
      <c r="U13" s="7" t="s">
        <v>119</v>
      </c>
      <c r="V13" s="7" t="s">
        <v>119</v>
      </c>
      <c r="W13" s="7" t="s">
        <v>119</v>
      </c>
    </row>
    <row r="14" spans="1:23">
      <c r="A14" s="7" t="s">
        <v>33</v>
      </c>
      <c r="B14" s="7" t="s">
        <v>32</v>
      </c>
      <c r="C14" s="7" t="s">
        <v>279</v>
      </c>
      <c r="D14" s="7" t="s">
        <v>82</v>
      </c>
      <c r="E14" s="7" t="s">
        <v>120</v>
      </c>
      <c r="F14" s="7">
        <v>2</v>
      </c>
      <c r="G14" s="7">
        <v>-1.1188870442135099E-2</v>
      </c>
      <c r="H14" s="7">
        <v>2.4487085050137702E-2</v>
      </c>
      <c r="I14" s="7" t="s">
        <v>171</v>
      </c>
      <c r="J14" s="7">
        <v>0.65</v>
      </c>
      <c r="K14" s="7" t="s">
        <v>84</v>
      </c>
      <c r="L14" s="7" t="s">
        <v>119</v>
      </c>
      <c r="M14" s="7" t="s">
        <v>119</v>
      </c>
      <c r="N14" s="7" t="s">
        <v>119</v>
      </c>
      <c r="O14" s="7" t="s">
        <v>119</v>
      </c>
      <c r="P14" s="7" t="s">
        <v>86</v>
      </c>
      <c r="Q14" s="7" t="s">
        <v>119</v>
      </c>
      <c r="R14" s="7" t="s">
        <v>119</v>
      </c>
      <c r="S14" s="7" t="s">
        <v>119</v>
      </c>
      <c r="T14" s="7" t="s">
        <v>119</v>
      </c>
      <c r="U14" s="7">
        <v>0.70664656798846504</v>
      </c>
      <c r="V14" s="7">
        <v>1</v>
      </c>
      <c r="W14" s="7">
        <v>0.400559322913701</v>
      </c>
    </row>
    <row r="15" spans="1:23">
      <c r="A15" s="7" t="s">
        <v>24</v>
      </c>
      <c r="B15" s="7" t="s">
        <v>23</v>
      </c>
      <c r="C15" s="7" t="s">
        <v>279</v>
      </c>
      <c r="D15" s="7" t="s">
        <v>82</v>
      </c>
      <c r="E15" s="7" t="s">
        <v>120</v>
      </c>
      <c r="F15" s="7">
        <v>2</v>
      </c>
      <c r="G15" s="7">
        <v>6.0207305802710302E-3</v>
      </c>
      <c r="H15" s="7">
        <v>1.64928306132303E-2</v>
      </c>
      <c r="I15" s="7" t="s">
        <v>190</v>
      </c>
      <c r="J15" s="7">
        <v>0.72</v>
      </c>
      <c r="K15" s="7" t="s">
        <v>84</v>
      </c>
      <c r="L15" s="7" t="s">
        <v>119</v>
      </c>
      <c r="M15" s="7" t="s">
        <v>119</v>
      </c>
      <c r="N15" s="7" t="s">
        <v>119</v>
      </c>
      <c r="O15" s="7" t="s">
        <v>119</v>
      </c>
      <c r="P15" s="7" t="s">
        <v>86</v>
      </c>
      <c r="Q15" s="7" t="s">
        <v>119</v>
      </c>
      <c r="R15" s="7" t="s">
        <v>119</v>
      </c>
      <c r="S15" s="7" t="s">
        <v>119</v>
      </c>
      <c r="T15" s="7" t="s">
        <v>119</v>
      </c>
      <c r="U15" s="7">
        <v>1.4779622222087401</v>
      </c>
      <c r="V15" s="7">
        <v>1</v>
      </c>
      <c r="W15" s="7">
        <v>0.22409362390040899</v>
      </c>
    </row>
    <row r="16" spans="1:23">
      <c r="A16" s="7" t="s">
        <v>27</v>
      </c>
      <c r="B16" s="7" t="s">
        <v>26</v>
      </c>
      <c r="C16" s="7" t="s">
        <v>279</v>
      </c>
      <c r="D16" s="7" t="s">
        <v>82</v>
      </c>
      <c r="E16" s="7" t="s">
        <v>120</v>
      </c>
      <c r="F16" s="7">
        <v>3</v>
      </c>
      <c r="G16" s="7">
        <v>5.7185997598311698E-3</v>
      </c>
      <c r="H16" s="7">
        <v>1.2884326871908099E-2</v>
      </c>
      <c r="I16" s="7" t="s">
        <v>214</v>
      </c>
      <c r="J16" s="7">
        <v>0.66</v>
      </c>
      <c r="K16" s="7" t="s">
        <v>84</v>
      </c>
      <c r="L16" s="7">
        <v>-7.9570403641919904E-2</v>
      </c>
      <c r="M16" s="7">
        <v>0.17298844876583999</v>
      </c>
      <c r="N16" s="7" t="s">
        <v>113</v>
      </c>
      <c r="O16" s="7">
        <v>0.73</v>
      </c>
      <c r="P16" s="7" t="s">
        <v>86</v>
      </c>
      <c r="Q16" s="7">
        <v>9.3433197083206704E-3</v>
      </c>
      <c r="R16" s="7">
        <v>1.3500900682207599E-2</v>
      </c>
      <c r="S16" s="7" t="s">
        <v>215</v>
      </c>
      <c r="T16" s="7">
        <v>0.49</v>
      </c>
      <c r="U16" s="7">
        <v>9.8497386738354198</v>
      </c>
      <c r="V16" s="7">
        <v>1</v>
      </c>
      <c r="W16" s="7">
        <v>1.69855886539977E-3</v>
      </c>
    </row>
    <row r="17" spans="1:23">
      <c r="A17" s="7" t="s">
        <v>53</v>
      </c>
      <c r="B17" s="7" t="s">
        <v>51</v>
      </c>
      <c r="C17" s="7" t="s">
        <v>279</v>
      </c>
      <c r="D17" s="7" t="s">
        <v>82</v>
      </c>
      <c r="E17" s="7" t="s">
        <v>119</v>
      </c>
      <c r="F17" s="7" t="s">
        <v>119</v>
      </c>
      <c r="G17" s="7" t="s">
        <v>119</v>
      </c>
      <c r="H17" s="7" t="s">
        <v>119</v>
      </c>
      <c r="I17" s="7" t="s">
        <v>119</v>
      </c>
      <c r="J17" s="7" t="s">
        <v>119</v>
      </c>
      <c r="K17" s="7" t="s">
        <v>84</v>
      </c>
      <c r="L17" s="7" t="s">
        <v>119</v>
      </c>
      <c r="M17" s="7" t="s">
        <v>119</v>
      </c>
      <c r="N17" s="7" t="s">
        <v>119</v>
      </c>
      <c r="O17" s="7" t="s">
        <v>119</v>
      </c>
      <c r="P17" s="7" t="s">
        <v>86</v>
      </c>
      <c r="Q17" s="7" t="s">
        <v>119</v>
      </c>
      <c r="R17" s="7" t="s">
        <v>119</v>
      </c>
      <c r="S17" s="7" t="s">
        <v>119</v>
      </c>
      <c r="T17" s="7" t="s">
        <v>119</v>
      </c>
      <c r="U17" s="7" t="s">
        <v>119</v>
      </c>
      <c r="V17" s="7" t="s">
        <v>119</v>
      </c>
      <c r="W17" s="7" t="s">
        <v>119</v>
      </c>
    </row>
    <row r="18" spans="1:23">
      <c r="A18" s="7" t="s">
        <v>61</v>
      </c>
      <c r="B18" s="7" t="s">
        <v>29</v>
      </c>
      <c r="C18" s="7" t="s">
        <v>280</v>
      </c>
      <c r="D18" s="7" t="s">
        <v>82</v>
      </c>
      <c r="E18" s="7" t="s">
        <v>89</v>
      </c>
      <c r="F18" s="7">
        <v>1</v>
      </c>
      <c r="G18" s="7">
        <v>1.2199096708106301E-2</v>
      </c>
      <c r="H18" s="7">
        <v>1.0988499324859201E-2</v>
      </c>
      <c r="I18" s="7" t="s">
        <v>90</v>
      </c>
      <c r="J18" s="7">
        <v>0.27</v>
      </c>
      <c r="K18" s="7" t="s">
        <v>84</v>
      </c>
      <c r="L18" s="7" t="s">
        <v>119</v>
      </c>
      <c r="M18" s="7" t="s">
        <v>119</v>
      </c>
      <c r="N18" s="7" t="s">
        <v>119</v>
      </c>
      <c r="O18" s="7" t="s">
        <v>119</v>
      </c>
      <c r="P18" s="7" t="s">
        <v>86</v>
      </c>
      <c r="Q18" s="7" t="s">
        <v>119</v>
      </c>
      <c r="R18" s="7" t="s">
        <v>119</v>
      </c>
      <c r="S18" s="7" t="s">
        <v>119</v>
      </c>
      <c r="T18" s="7" t="s">
        <v>119</v>
      </c>
      <c r="U18" s="7" t="s">
        <v>119</v>
      </c>
      <c r="V18" s="7" t="s">
        <v>119</v>
      </c>
      <c r="W18" s="7" t="s">
        <v>119</v>
      </c>
    </row>
    <row r="19" spans="1:23">
      <c r="A19" s="7" t="s">
        <v>24</v>
      </c>
      <c r="B19" s="7" t="s">
        <v>23</v>
      </c>
      <c r="C19" s="7" t="s">
        <v>280</v>
      </c>
      <c r="D19" s="7" t="s">
        <v>82</v>
      </c>
      <c r="E19" s="7" t="s">
        <v>119</v>
      </c>
      <c r="F19" s="7" t="s">
        <v>119</v>
      </c>
      <c r="G19" s="7" t="s">
        <v>119</v>
      </c>
      <c r="H19" s="7" t="s">
        <v>119</v>
      </c>
      <c r="I19" s="7" t="s">
        <v>119</v>
      </c>
      <c r="J19" s="7" t="s">
        <v>119</v>
      </c>
      <c r="K19" s="7" t="s">
        <v>84</v>
      </c>
      <c r="L19" s="7" t="s">
        <v>119</v>
      </c>
      <c r="M19" s="7" t="s">
        <v>119</v>
      </c>
      <c r="N19" s="7" t="s">
        <v>119</v>
      </c>
      <c r="O19" s="7" t="s">
        <v>119</v>
      </c>
      <c r="P19" s="7" t="s">
        <v>86</v>
      </c>
      <c r="Q19" s="7" t="s">
        <v>119</v>
      </c>
      <c r="R19" s="7" t="s">
        <v>119</v>
      </c>
      <c r="S19" s="7" t="s">
        <v>119</v>
      </c>
      <c r="T19" s="7" t="s">
        <v>119</v>
      </c>
      <c r="U19" s="7" t="s">
        <v>119</v>
      </c>
      <c r="V19" s="7" t="s">
        <v>119</v>
      </c>
      <c r="W19" s="7" t="s">
        <v>119</v>
      </c>
    </row>
    <row r="20" spans="1:23">
      <c r="A20" s="9" t="s">
        <v>47</v>
      </c>
      <c r="B20" s="9" t="s">
        <v>45</v>
      </c>
      <c r="C20" s="9" t="s">
        <v>281</v>
      </c>
      <c r="D20" s="9" t="s">
        <v>82</v>
      </c>
      <c r="E20" s="9" t="s">
        <v>120</v>
      </c>
      <c r="F20" s="9">
        <v>2</v>
      </c>
      <c r="G20" s="9">
        <v>4.2129116228859703E-2</v>
      </c>
      <c r="H20" s="9">
        <v>1.8936374904607201E-2</v>
      </c>
      <c r="I20" s="9" t="s">
        <v>124</v>
      </c>
      <c r="J20" s="10">
        <v>2.5999999999999999E-2</v>
      </c>
      <c r="K20" s="9" t="s">
        <v>84</v>
      </c>
      <c r="L20" s="9" t="s">
        <v>119</v>
      </c>
      <c r="M20" s="9" t="s">
        <v>119</v>
      </c>
      <c r="N20" s="9" t="s">
        <v>119</v>
      </c>
      <c r="O20" s="9" t="s">
        <v>119</v>
      </c>
      <c r="P20" s="9" t="s">
        <v>86</v>
      </c>
      <c r="Q20" s="9" t="s">
        <v>119</v>
      </c>
      <c r="R20" s="9" t="s">
        <v>119</v>
      </c>
      <c r="S20" s="9" t="s">
        <v>119</v>
      </c>
      <c r="T20" s="9" t="s">
        <v>119</v>
      </c>
      <c r="U20" s="13">
        <v>1.55614337415544</v>
      </c>
      <c r="V20" s="13">
        <v>1</v>
      </c>
      <c r="W20" s="13">
        <v>0.21223079907165299</v>
      </c>
    </row>
    <row r="21" spans="1:23">
      <c r="A21" s="7" t="s">
        <v>61</v>
      </c>
      <c r="B21" s="7" t="s">
        <v>29</v>
      </c>
      <c r="C21" s="7" t="s">
        <v>281</v>
      </c>
      <c r="D21" s="7" t="s">
        <v>82</v>
      </c>
      <c r="E21" s="7" t="s">
        <v>120</v>
      </c>
      <c r="F21" s="7">
        <v>3</v>
      </c>
      <c r="G21" s="7">
        <v>1.4203210289236601E-2</v>
      </c>
      <c r="H21" s="7">
        <v>1.29058162810822E-2</v>
      </c>
      <c r="I21" s="7" t="s">
        <v>134</v>
      </c>
      <c r="J21" s="7">
        <v>0.27</v>
      </c>
      <c r="K21" s="7" t="s">
        <v>84</v>
      </c>
      <c r="L21" s="7">
        <v>3.26244901141119E-2</v>
      </c>
      <c r="M21" s="7">
        <v>2.3003118748965701E-2</v>
      </c>
      <c r="N21" s="7" t="s">
        <v>94</v>
      </c>
      <c r="O21" s="7">
        <v>0.39</v>
      </c>
      <c r="P21" s="7" t="s">
        <v>86</v>
      </c>
      <c r="Q21" s="7">
        <v>1.6563651966718499E-2</v>
      </c>
      <c r="R21" s="7">
        <v>1.3784772558919399E-2</v>
      </c>
      <c r="S21" s="7" t="s">
        <v>135</v>
      </c>
      <c r="T21" s="7">
        <v>0.23</v>
      </c>
      <c r="U21" s="7">
        <v>0.83914655402757599</v>
      </c>
      <c r="V21" s="7">
        <v>1</v>
      </c>
      <c r="W21" s="7">
        <v>0.35964097089951402</v>
      </c>
    </row>
    <row r="22" spans="1:23">
      <c r="A22" s="7" t="s">
        <v>38</v>
      </c>
      <c r="B22" s="7" t="s">
        <v>36</v>
      </c>
      <c r="C22" s="7" t="s">
        <v>281</v>
      </c>
      <c r="D22" s="7" t="s">
        <v>82</v>
      </c>
      <c r="E22" s="7" t="s">
        <v>89</v>
      </c>
      <c r="F22" s="7">
        <v>1</v>
      </c>
      <c r="G22" s="7">
        <v>-3.3363360357655197E-4</v>
      </c>
      <c r="H22" s="7">
        <v>4.5707803689987697E-2</v>
      </c>
      <c r="I22" s="7" t="s">
        <v>101</v>
      </c>
      <c r="J22" s="7">
        <v>0.99</v>
      </c>
      <c r="K22" s="7" t="s">
        <v>84</v>
      </c>
      <c r="L22" s="7" t="s">
        <v>119</v>
      </c>
      <c r="M22" s="7" t="s">
        <v>119</v>
      </c>
      <c r="N22" s="7" t="s">
        <v>119</v>
      </c>
      <c r="O22" s="7" t="s">
        <v>119</v>
      </c>
      <c r="P22" s="7" t="s">
        <v>86</v>
      </c>
      <c r="Q22" s="7" t="s">
        <v>119</v>
      </c>
      <c r="R22" s="7" t="s">
        <v>119</v>
      </c>
      <c r="S22" s="7" t="s">
        <v>119</v>
      </c>
      <c r="T22" s="7" t="s">
        <v>119</v>
      </c>
      <c r="U22" s="7" t="s">
        <v>119</v>
      </c>
      <c r="V22" s="7" t="s">
        <v>119</v>
      </c>
      <c r="W22" s="7" t="s">
        <v>119</v>
      </c>
    </row>
    <row r="23" spans="1:23">
      <c r="A23" s="7" t="s">
        <v>33</v>
      </c>
      <c r="B23" s="7" t="s">
        <v>32</v>
      </c>
      <c r="C23" s="7" t="s">
        <v>281</v>
      </c>
      <c r="D23" s="7" t="s">
        <v>82</v>
      </c>
      <c r="E23" s="7" t="s">
        <v>120</v>
      </c>
      <c r="F23" s="7">
        <v>2</v>
      </c>
      <c r="G23" s="7">
        <v>4.1346806276943097E-3</v>
      </c>
      <c r="H23" s="7">
        <v>4.2009737438615601E-2</v>
      </c>
      <c r="I23" s="7" t="s">
        <v>175</v>
      </c>
      <c r="J23" s="7">
        <v>0.92</v>
      </c>
      <c r="K23" s="7" t="s">
        <v>84</v>
      </c>
      <c r="L23" s="7" t="s">
        <v>119</v>
      </c>
      <c r="M23" s="7" t="s">
        <v>119</v>
      </c>
      <c r="N23" s="7" t="s">
        <v>119</v>
      </c>
      <c r="O23" s="7" t="s">
        <v>119</v>
      </c>
      <c r="P23" s="7" t="s">
        <v>86</v>
      </c>
      <c r="Q23" s="7" t="s">
        <v>119</v>
      </c>
      <c r="R23" s="7" t="s">
        <v>119</v>
      </c>
      <c r="S23" s="7" t="s">
        <v>119</v>
      </c>
      <c r="T23" s="7" t="s">
        <v>119</v>
      </c>
      <c r="U23" s="7">
        <v>2.1972396772327401E-3</v>
      </c>
      <c r="V23" s="7">
        <v>1</v>
      </c>
      <c r="W23" s="7">
        <v>0.96261307388913597</v>
      </c>
    </row>
    <row r="24" spans="1:23">
      <c r="A24" s="7" t="s">
        <v>24</v>
      </c>
      <c r="B24" s="7" t="s">
        <v>23</v>
      </c>
      <c r="C24" s="7" t="s">
        <v>281</v>
      </c>
      <c r="D24" s="7" t="s">
        <v>82</v>
      </c>
      <c r="E24" s="7" t="s">
        <v>120</v>
      </c>
      <c r="F24" s="7">
        <v>4</v>
      </c>
      <c r="G24" s="7">
        <v>1.76828199551332E-3</v>
      </c>
      <c r="H24" s="7">
        <v>1.4887473033730701E-2</v>
      </c>
      <c r="I24" s="7" t="s">
        <v>194</v>
      </c>
      <c r="J24" s="7">
        <v>0.91</v>
      </c>
      <c r="K24" s="7" t="s">
        <v>84</v>
      </c>
      <c r="L24" s="7">
        <v>2.2979571938948899E-2</v>
      </c>
      <c r="M24" s="7">
        <v>4.1526672735977502E-2</v>
      </c>
      <c r="N24" s="7" t="s">
        <v>109</v>
      </c>
      <c r="O24" s="7">
        <v>0.64</v>
      </c>
      <c r="P24" s="7" t="s">
        <v>86</v>
      </c>
      <c r="Q24" s="7">
        <v>4.7233803094438396E-3</v>
      </c>
      <c r="R24" s="7">
        <v>1.7937986610756702E-2</v>
      </c>
      <c r="S24" s="7" t="s">
        <v>195</v>
      </c>
      <c r="T24" s="7">
        <v>0.79</v>
      </c>
      <c r="U24" s="7">
        <v>3.7897802840885602</v>
      </c>
      <c r="V24" s="7">
        <v>2</v>
      </c>
      <c r="W24" s="7">
        <v>0.15033484961850799</v>
      </c>
    </row>
    <row r="25" spans="1:23">
      <c r="A25" s="7" t="s">
        <v>27</v>
      </c>
      <c r="B25" s="7" t="s">
        <v>26</v>
      </c>
      <c r="C25" s="7" t="s">
        <v>281</v>
      </c>
      <c r="D25" s="7" t="s">
        <v>82</v>
      </c>
      <c r="E25" s="7" t="s">
        <v>89</v>
      </c>
      <c r="F25" s="7">
        <v>1</v>
      </c>
      <c r="G25" s="7">
        <v>4.7852327716666398E-3</v>
      </c>
      <c r="H25" s="7">
        <v>1.4156313616180499E-2</v>
      </c>
      <c r="I25" s="7" t="s">
        <v>115</v>
      </c>
      <c r="J25" s="7">
        <v>0.74</v>
      </c>
      <c r="K25" s="7" t="s">
        <v>84</v>
      </c>
      <c r="L25" s="7" t="s">
        <v>119</v>
      </c>
      <c r="M25" s="7" t="s">
        <v>119</v>
      </c>
      <c r="N25" s="7" t="s">
        <v>119</v>
      </c>
      <c r="O25" s="7" t="s">
        <v>119</v>
      </c>
      <c r="P25" s="7" t="s">
        <v>86</v>
      </c>
      <c r="Q25" s="7" t="s">
        <v>119</v>
      </c>
      <c r="R25" s="7" t="s">
        <v>119</v>
      </c>
      <c r="S25" s="7" t="s">
        <v>119</v>
      </c>
      <c r="T25" s="7" t="s">
        <v>119</v>
      </c>
      <c r="U25" s="7" t="s">
        <v>119</v>
      </c>
      <c r="V25" s="7" t="s">
        <v>119</v>
      </c>
      <c r="W25" s="7" t="s">
        <v>119</v>
      </c>
    </row>
    <row r="26" spans="1:23" ht="15.75" thickBot="1">
      <c r="A26" s="35" t="s">
        <v>41</v>
      </c>
      <c r="B26" s="35" t="s">
        <v>39</v>
      </c>
      <c r="C26" s="35" t="s">
        <v>281</v>
      </c>
      <c r="D26" s="35" t="s">
        <v>82</v>
      </c>
      <c r="E26" s="35" t="s">
        <v>119</v>
      </c>
      <c r="F26" s="35" t="s">
        <v>119</v>
      </c>
      <c r="G26" s="35" t="s">
        <v>119</v>
      </c>
      <c r="H26" s="35" t="s">
        <v>119</v>
      </c>
      <c r="I26" s="35" t="s">
        <v>119</v>
      </c>
      <c r="J26" s="35" t="s">
        <v>119</v>
      </c>
      <c r="K26" s="35" t="s">
        <v>84</v>
      </c>
      <c r="L26" s="35" t="s">
        <v>119</v>
      </c>
      <c r="M26" s="35" t="s">
        <v>119</v>
      </c>
      <c r="N26" s="35" t="s">
        <v>119</v>
      </c>
      <c r="O26" s="35" t="s">
        <v>119</v>
      </c>
      <c r="P26" s="35" t="s">
        <v>86</v>
      </c>
      <c r="Q26" s="35" t="s">
        <v>119</v>
      </c>
      <c r="R26" s="35" t="s">
        <v>119</v>
      </c>
      <c r="S26" s="35" t="s">
        <v>119</v>
      </c>
      <c r="T26" s="35" t="s">
        <v>119</v>
      </c>
      <c r="U26" s="35" t="s">
        <v>119</v>
      </c>
      <c r="V26" s="35" t="s">
        <v>119</v>
      </c>
      <c r="W26" s="35" t="s">
        <v>119</v>
      </c>
    </row>
  </sheetData>
  <mergeCells count="1">
    <mergeCell ref="A1:W1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63E1F-42F4-4825-8560-B8180AFDB98A}">
  <dimension ref="A1:W26"/>
  <sheetViews>
    <sheetView workbookViewId="0">
      <selection sqref="A1:W1"/>
    </sheetView>
  </sheetViews>
  <sheetFormatPr defaultColWidth="9" defaultRowHeight="14.25"/>
  <cols>
    <col min="1" max="1" width="8.625" style="11" bestFit="1" customWidth="1"/>
    <col min="2" max="2" width="18.875" style="11" bestFit="1" customWidth="1"/>
    <col min="3" max="3" width="14.625" style="11" bestFit="1" customWidth="1"/>
    <col min="4" max="4" width="8.875" style="11" bestFit="1" customWidth="1"/>
    <col min="5" max="5" width="36.625" style="11" bestFit="1" customWidth="1"/>
    <col min="6" max="6" width="6.875" style="11" bestFit="1" customWidth="1"/>
    <col min="7" max="8" width="13.125" style="11" bestFit="1" customWidth="1"/>
    <col min="9" max="9" width="18.625" style="11" bestFit="1" customWidth="1"/>
    <col min="10" max="10" width="9.375" style="11" bestFit="1" customWidth="1"/>
    <col min="11" max="11" width="10.125" style="11" bestFit="1" customWidth="1"/>
    <col min="12" max="14" width="13.125" style="11" bestFit="1" customWidth="1"/>
    <col min="15" max="15" width="18.625" style="11" bestFit="1" customWidth="1"/>
    <col min="16" max="16" width="16.375" style="11" bestFit="1" customWidth="1"/>
    <col min="17" max="18" width="13.125" style="11" bestFit="1" customWidth="1"/>
    <col min="19" max="19" width="18.625" style="11" bestFit="1" customWidth="1"/>
    <col min="20" max="20" width="9.375" style="11" bestFit="1" customWidth="1"/>
    <col min="21" max="21" width="13.125" style="11" bestFit="1" customWidth="1"/>
    <col min="22" max="22" width="7.375" style="11" bestFit="1" customWidth="1"/>
    <col min="23" max="23" width="13.125" style="11" bestFit="1" customWidth="1"/>
    <col min="24" max="16384" width="9" style="11"/>
  </cols>
  <sheetData>
    <row r="1" spans="1:23" ht="15" thickBot="1">
      <c r="A1" s="67" t="s">
        <v>369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s="39" customFormat="1" ht="15.75" thickBot="1">
      <c r="A2" s="34" t="s">
        <v>232</v>
      </c>
      <c r="B2" s="34" t="s">
        <v>234</v>
      </c>
      <c r="C2" s="34" t="s">
        <v>71</v>
      </c>
      <c r="D2" s="34" t="s">
        <v>72</v>
      </c>
      <c r="E2" s="34" t="s">
        <v>73</v>
      </c>
      <c r="F2" s="34" t="s">
        <v>74</v>
      </c>
      <c r="G2" s="34" t="s">
        <v>75</v>
      </c>
      <c r="H2" s="34" t="s">
        <v>76</v>
      </c>
      <c r="I2" s="34" t="s">
        <v>282</v>
      </c>
      <c r="J2" s="34" t="s">
        <v>78</v>
      </c>
      <c r="K2" s="34" t="s">
        <v>73</v>
      </c>
      <c r="L2" s="34" t="s">
        <v>75</v>
      </c>
      <c r="M2" s="34" t="s">
        <v>76</v>
      </c>
      <c r="N2" s="34" t="s">
        <v>77</v>
      </c>
      <c r="O2" s="34" t="s">
        <v>282</v>
      </c>
      <c r="P2" s="34" t="s">
        <v>73</v>
      </c>
      <c r="Q2" s="34" t="s">
        <v>75</v>
      </c>
      <c r="R2" s="34" t="s">
        <v>76</v>
      </c>
      <c r="S2" s="34" t="s">
        <v>283</v>
      </c>
      <c r="T2" s="34" t="s">
        <v>78</v>
      </c>
      <c r="U2" s="34" t="s">
        <v>79</v>
      </c>
      <c r="V2" s="34" t="s">
        <v>80</v>
      </c>
      <c r="W2" s="34" t="s">
        <v>81</v>
      </c>
    </row>
    <row r="3" spans="1:23" ht="15">
      <c r="A3" s="9" t="s">
        <v>53</v>
      </c>
      <c r="B3" s="9" t="s">
        <v>51</v>
      </c>
      <c r="C3" s="9" t="s">
        <v>276</v>
      </c>
      <c r="D3" s="9" t="s">
        <v>88</v>
      </c>
      <c r="E3" s="9" t="s">
        <v>120</v>
      </c>
      <c r="F3" s="9">
        <v>5</v>
      </c>
      <c r="G3" s="9">
        <v>0.17804716253310701</v>
      </c>
      <c r="H3" s="9">
        <v>7.2212781283283706E-2</v>
      </c>
      <c r="I3" s="9" t="s">
        <v>127</v>
      </c>
      <c r="J3" s="10">
        <v>1.4E-2</v>
      </c>
      <c r="K3" s="9" t="s">
        <v>84</v>
      </c>
      <c r="L3" s="9">
        <v>6.3659830766145106E-2</v>
      </c>
      <c r="M3" s="9">
        <v>0.30278686943254302</v>
      </c>
      <c r="N3" s="9">
        <v>0.84694514681279898</v>
      </c>
      <c r="O3" s="9" t="s">
        <v>128</v>
      </c>
      <c r="P3" s="9" t="s">
        <v>86</v>
      </c>
      <c r="Q3" s="9">
        <v>0.19103782564751101</v>
      </c>
      <c r="R3" s="9">
        <v>8.0106940743253904E-2</v>
      </c>
      <c r="S3" s="9" t="s">
        <v>129</v>
      </c>
      <c r="T3" s="10">
        <v>1.7000000000000001E-2</v>
      </c>
      <c r="U3" s="9">
        <v>5.6512172311169397</v>
      </c>
      <c r="V3" s="9">
        <v>3</v>
      </c>
      <c r="W3" s="9">
        <v>0.12986876127441699</v>
      </c>
    </row>
    <row r="4" spans="1:23" ht="15">
      <c r="A4" s="7" t="s">
        <v>38</v>
      </c>
      <c r="B4" s="7" t="s">
        <v>36</v>
      </c>
      <c r="C4" s="7" t="s">
        <v>276</v>
      </c>
      <c r="D4" s="7" t="s">
        <v>88</v>
      </c>
      <c r="E4" s="7" t="s">
        <v>120</v>
      </c>
      <c r="F4" s="7">
        <v>12</v>
      </c>
      <c r="G4" s="7">
        <v>-7.8563467391852798E-4</v>
      </c>
      <c r="H4" s="7">
        <v>2.2506687112566402E-2</v>
      </c>
      <c r="I4" s="7" t="s">
        <v>142</v>
      </c>
      <c r="J4" s="7">
        <v>0.97</v>
      </c>
      <c r="K4" s="7" t="s">
        <v>84</v>
      </c>
      <c r="L4" s="7">
        <v>2.7220386439198701E-2</v>
      </c>
      <c r="M4" s="7">
        <v>3.9375523991263699E-2</v>
      </c>
      <c r="N4" s="7">
        <v>0.50510704257428896</v>
      </c>
      <c r="O4" s="7" t="s">
        <v>143</v>
      </c>
      <c r="P4" s="7" t="s">
        <v>86</v>
      </c>
      <c r="Q4" s="7">
        <v>1.6491653592651399E-2</v>
      </c>
      <c r="R4" s="7">
        <v>3.2141671132006999E-2</v>
      </c>
      <c r="S4" s="7" t="s">
        <v>144</v>
      </c>
      <c r="T4" s="7">
        <v>0.61</v>
      </c>
      <c r="U4" s="7">
        <v>15.2149086557459</v>
      </c>
      <c r="V4" s="7">
        <v>10</v>
      </c>
      <c r="W4" s="7">
        <v>0.124420905246064</v>
      </c>
    </row>
    <row r="5" spans="1:23" ht="15">
      <c r="A5" s="7" t="s">
        <v>41</v>
      </c>
      <c r="B5" s="7" t="s">
        <v>39</v>
      </c>
      <c r="C5" s="7" t="s">
        <v>276</v>
      </c>
      <c r="D5" s="7" t="s">
        <v>88</v>
      </c>
      <c r="E5" s="7" t="s">
        <v>120</v>
      </c>
      <c r="F5" s="7">
        <v>2</v>
      </c>
      <c r="G5" s="7">
        <v>0.110095156383731</v>
      </c>
      <c r="H5" s="7">
        <v>0.119157134370247</v>
      </c>
      <c r="I5" s="7" t="s">
        <v>152</v>
      </c>
      <c r="J5" s="7">
        <v>0.36</v>
      </c>
      <c r="K5" s="7" t="s">
        <v>84</v>
      </c>
      <c r="L5" s="7" t="s">
        <v>119</v>
      </c>
      <c r="M5" s="7" t="s">
        <v>119</v>
      </c>
      <c r="N5" s="7" t="s">
        <v>119</v>
      </c>
      <c r="O5" s="7" t="s">
        <v>119</v>
      </c>
      <c r="P5" s="7" t="s">
        <v>86</v>
      </c>
      <c r="Q5" s="7" t="s">
        <v>119</v>
      </c>
      <c r="R5" s="7" t="s">
        <v>119</v>
      </c>
      <c r="S5" s="7" t="s">
        <v>119</v>
      </c>
      <c r="T5" s="7" t="s">
        <v>119</v>
      </c>
      <c r="U5" s="7" t="s">
        <v>119</v>
      </c>
      <c r="V5" s="7" t="s">
        <v>119</v>
      </c>
      <c r="W5" s="7" t="s">
        <v>119</v>
      </c>
    </row>
    <row r="6" spans="1:23" ht="15">
      <c r="A6" s="7" t="s">
        <v>44</v>
      </c>
      <c r="B6" s="7" t="s">
        <v>42</v>
      </c>
      <c r="C6" s="7" t="s">
        <v>276</v>
      </c>
      <c r="D6" s="7" t="s">
        <v>88</v>
      </c>
      <c r="E6" s="7" t="s">
        <v>120</v>
      </c>
      <c r="F6" s="7">
        <v>5</v>
      </c>
      <c r="G6" s="7">
        <v>1.4155112946518E-2</v>
      </c>
      <c r="H6" s="7">
        <v>3.6625070355067797E-2</v>
      </c>
      <c r="I6" s="7" t="s">
        <v>158</v>
      </c>
      <c r="J6" s="7">
        <v>0.7</v>
      </c>
      <c r="K6" s="7" t="s">
        <v>84</v>
      </c>
      <c r="L6" s="7">
        <v>2.6945477067905999E-2</v>
      </c>
      <c r="M6" s="7">
        <v>6.7308369008635002E-2</v>
      </c>
      <c r="N6" s="7">
        <v>0.71571734111541596</v>
      </c>
      <c r="O6" s="7" t="s">
        <v>159</v>
      </c>
      <c r="P6" s="7" t="s">
        <v>86</v>
      </c>
      <c r="Q6" s="7">
        <v>2.24706378639962E-3</v>
      </c>
      <c r="R6" s="7">
        <v>4.31778692319583E-2</v>
      </c>
      <c r="S6" s="7" t="s">
        <v>160</v>
      </c>
      <c r="T6" s="7">
        <v>0.96</v>
      </c>
      <c r="U6" s="7">
        <v>2.5127089595332501</v>
      </c>
      <c r="V6" s="7">
        <v>3</v>
      </c>
      <c r="W6" s="7">
        <v>0.47299866760672299</v>
      </c>
    </row>
    <row r="7" spans="1:23" ht="15">
      <c r="A7" s="7" t="s">
        <v>47</v>
      </c>
      <c r="B7" s="7" t="s">
        <v>45</v>
      </c>
      <c r="C7" s="7" t="s">
        <v>276</v>
      </c>
      <c r="D7" s="7" t="s">
        <v>88</v>
      </c>
      <c r="E7" s="7" t="s">
        <v>89</v>
      </c>
      <c r="F7" s="7">
        <v>1</v>
      </c>
      <c r="G7" s="7">
        <v>0.37258045892865899</v>
      </c>
      <c r="H7" s="7">
        <v>0.214263522706577</v>
      </c>
      <c r="I7" s="7" t="s">
        <v>168</v>
      </c>
      <c r="J7" s="7">
        <v>0.08</v>
      </c>
      <c r="K7" s="7" t="s">
        <v>84</v>
      </c>
      <c r="L7" s="7" t="s">
        <v>119</v>
      </c>
      <c r="M7" s="7" t="s">
        <v>119</v>
      </c>
      <c r="N7" s="7" t="s">
        <v>119</v>
      </c>
      <c r="O7" s="7" t="s">
        <v>119</v>
      </c>
      <c r="P7" s="7" t="s">
        <v>86</v>
      </c>
      <c r="Q7" s="7" t="s">
        <v>119</v>
      </c>
      <c r="R7" s="7" t="s">
        <v>119</v>
      </c>
      <c r="S7" s="7" t="s">
        <v>119</v>
      </c>
      <c r="T7" s="7" t="s">
        <v>119</v>
      </c>
      <c r="U7" s="7" t="s">
        <v>119</v>
      </c>
      <c r="V7" s="7" t="s">
        <v>119</v>
      </c>
      <c r="W7" s="7" t="s">
        <v>119</v>
      </c>
    </row>
    <row r="8" spans="1:23" ht="15">
      <c r="A8" s="7" t="s">
        <v>33</v>
      </c>
      <c r="B8" s="7" t="s">
        <v>32</v>
      </c>
      <c r="C8" s="7" t="s">
        <v>276</v>
      </c>
      <c r="D8" s="7" t="s">
        <v>88</v>
      </c>
      <c r="E8" s="7" t="s">
        <v>120</v>
      </c>
      <c r="F8" s="7">
        <v>4</v>
      </c>
      <c r="G8" s="7">
        <v>0.180684547386155</v>
      </c>
      <c r="H8" s="7">
        <v>9.5080292064401301E-2</v>
      </c>
      <c r="I8" s="7" t="s">
        <v>181</v>
      </c>
      <c r="J8" s="7">
        <v>0.06</v>
      </c>
      <c r="K8" s="7" t="s">
        <v>84</v>
      </c>
      <c r="L8" s="7">
        <v>-0.10253945541927199</v>
      </c>
      <c r="M8" s="7">
        <v>0.44372612040937998</v>
      </c>
      <c r="N8" s="7">
        <v>0.83873538166164896</v>
      </c>
      <c r="O8" s="7" t="s">
        <v>182</v>
      </c>
      <c r="P8" s="7" t="s">
        <v>86</v>
      </c>
      <c r="Q8" s="7">
        <v>0.14711487506516999</v>
      </c>
      <c r="R8" s="7">
        <v>0.105948545113139</v>
      </c>
      <c r="S8" s="7" t="s">
        <v>183</v>
      </c>
      <c r="T8" s="7">
        <v>0.16</v>
      </c>
      <c r="U8" s="7">
        <v>0.45380303381058401</v>
      </c>
      <c r="V8" s="7">
        <v>2</v>
      </c>
      <c r="W8" s="7">
        <v>0.79699926937977905</v>
      </c>
    </row>
    <row r="9" spans="1:23" ht="15">
      <c r="A9" s="7" t="s">
        <v>24</v>
      </c>
      <c r="B9" s="7" t="s">
        <v>23</v>
      </c>
      <c r="C9" s="7" t="s">
        <v>276</v>
      </c>
      <c r="D9" s="7" t="s">
        <v>88</v>
      </c>
      <c r="E9" s="7" t="s">
        <v>120</v>
      </c>
      <c r="F9" s="7">
        <v>4</v>
      </c>
      <c r="G9" s="7">
        <v>-3.6927100781574899E-2</v>
      </c>
      <c r="H9" s="7">
        <v>3.26642905606443E-2</v>
      </c>
      <c r="I9" s="7" t="s">
        <v>205</v>
      </c>
      <c r="J9" s="7">
        <v>0.26</v>
      </c>
      <c r="K9" s="7" t="s">
        <v>84</v>
      </c>
      <c r="L9" s="7">
        <v>-3.6367849049994398E-2</v>
      </c>
      <c r="M9" s="7">
        <v>7.3715001411019707E-2</v>
      </c>
      <c r="N9" s="7">
        <v>0.67061165931813804</v>
      </c>
      <c r="O9" s="7" t="s">
        <v>206</v>
      </c>
      <c r="P9" s="7" t="s">
        <v>86</v>
      </c>
      <c r="Q9" s="7">
        <v>-3.5037446713572E-2</v>
      </c>
      <c r="R9" s="7">
        <v>3.3370438656796501E-2</v>
      </c>
      <c r="S9" s="7" t="s">
        <v>207</v>
      </c>
      <c r="T9" s="7">
        <v>0.28999999999999998</v>
      </c>
      <c r="U9" s="7">
        <v>3.48746060707616</v>
      </c>
      <c r="V9" s="7">
        <v>2</v>
      </c>
      <c r="W9" s="7">
        <v>0.17486687592612801</v>
      </c>
    </row>
    <row r="10" spans="1:23" ht="15">
      <c r="A10" s="7" t="s">
        <v>27</v>
      </c>
      <c r="B10" s="7" t="s">
        <v>26</v>
      </c>
      <c r="C10" s="7" t="s">
        <v>276</v>
      </c>
      <c r="D10" s="7" t="s">
        <v>88</v>
      </c>
      <c r="E10" s="7" t="s">
        <v>89</v>
      </c>
      <c r="F10" s="7">
        <v>1</v>
      </c>
      <c r="G10" s="7">
        <v>0.16962025316455701</v>
      </c>
      <c r="H10" s="7">
        <v>0.10379746835443</v>
      </c>
      <c r="I10" s="7" t="s">
        <v>220</v>
      </c>
      <c r="J10" s="7">
        <v>0.1</v>
      </c>
      <c r="K10" s="7" t="s">
        <v>84</v>
      </c>
      <c r="L10" s="7" t="s">
        <v>119</v>
      </c>
      <c r="M10" s="7" t="s">
        <v>119</v>
      </c>
      <c r="N10" s="7" t="s">
        <v>119</v>
      </c>
      <c r="O10" s="7" t="s">
        <v>119</v>
      </c>
      <c r="P10" s="7" t="s">
        <v>86</v>
      </c>
      <c r="Q10" s="7" t="s">
        <v>119</v>
      </c>
      <c r="R10" s="7" t="s">
        <v>119</v>
      </c>
      <c r="S10" s="7" t="s">
        <v>119</v>
      </c>
      <c r="T10" s="7" t="s">
        <v>119</v>
      </c>
      <c r="U10" s="7" t="s">
        <v>119</v>
      </c>
      <c r="V10" s="7" t="s">
        <v>119</v>
      </c>
      <c r="W10" s="7" t="s">
        <v>119</v>
      </c>
    </row>
    <row r="11" spans="1:23" ht="15">
      <c r="A11" s="7" t="s">
        <v>61</v>
      </c>
      <c r="B11" s="7" t="s">
        <v>29</v>
      </c>
      <c r="C11" s="7" t="s">
        <v>279</v>
      </c>
      <c r="D11" s="7" t="s">
        <v>88</v>
      </c>
      <c r="E11" s="7" t="s">
        <v>120</v>
      </c>
      <c r="F11" s="7">
        <v>2</v>
      </c>
      <c r="G11" s="7">
        <v>-6.0077885236955201E-3</v>
      </c>
      <c r="H11" s="7">
        <v>1.9566816714811201E-2</v>
      </c>
      <c r="I11" s="7" t="s">
        <v>131</v>
      </c>
      <c r="J11" s="7">
        <v>0.76</v>
      </c>
      <c r="K11" s="7" t="s">
        <v>84</v>
      </c>
      <c r="L11" s="7" t="s">
        <v>119</v>
      </c>
      <c r="M11" s="7" t="s">
        <v>119</v>
      </c>
      <c r="N11" s="7" t="s">
        <v>119</v>
      </c>
      <c r="O11" s="7" t="s">
        <v>119</v>
      </c>
      <c r="P11" s="7" t="s">
        <v>86</v>
      </c>
      <c r="Q11" s="7" t="s">
        <v>119</v>
      </c>
      <c r="R11" s="7" t="s">
        <v>119</v>
      </c>
      <c r="S11" s="7" t="s">
        <v>119</v>
      </c>
      <c r="T11" s="7" t="s">
        <v>119</v>
      </c>
      <c r="U11" s="7" t="s">
        <v>119</v>
      </c>
      <c r="V11" s="7" t="s">
        <v>119</v>
      </c>
      <c r="W11" s="7" t="s">
        <v>119</v>
      </c>
    </row>
    <row r="12" spans="1:23" ht="15">
      <c r="A12" s="7" t="s">
        <v>38</v>
      </c>
      <c r="B12" s="7" t="s">
        <v>36</v>
      </c>
      <c r="C12" s="7" t="s">
        <v>279</v>
      </c>
      <c r="D12" s="7" t="s">
        <v>88</v>
      </c>
      <c r="E12" s="7" t="s">
        <v>89</v>
      </c>
      <c r="F12" s="7">
        <v>1</v>
      </c>
      <c r="G12" s="7">
        <v>0.16623917023196999</v>
      </c>
      <c r="H12" s="7">
        <v>8.77090100610394E-2</v>
      </c>
      <c r="I12" s="7" t="s">
        <v>98</v>
      </c>
      <c r="J12" s="7">
        <v>0.06</v>
      </c>
      <c r="K12" s="7" t="s">
        <v>84</v>
      </c>
      <c r="L12" s="7" t="s">
        <v>119</v>
      </c>
      <c r="M12" s="7" t="s">
        <v>119</v>
      </c>
      <c r="N12" s="7" t="s">
        <v>119</v>
      </c>
      <c r="O12" s="7" t="s">
        <v>119</v>
      </c>
      <c r="P12" s="7" t="s">
        <v>86</v>
      </c>
      <c r="Q12" s="7" t="s">
        <v>119</v>
      </c>
      <c r="R12" s="7" t="s">
        <v>119</v>
      </c>
      <c r="S12" s="7" t="s">
        <v>119</v>
      </c>
      <c r="T12" s="7" t="s">
        <v>119</v>
      </c>
      <c r="U12" s="7" t="s">
        <v>119</v>
      </c>
      <c r="V12" s="7" t="s">
        <v>119</v>
      </c>
      <c r="W12" s="7" t="s">
        <v>119</v>
      </c>
    </row>
    <row r="13" spans="1:23" ht="15">
      <c r="A13" s="7" t="s">
        <v>44</v>
      </c>
      <c r="B13" s="7" t="s">
        <v>42</v>
      </c>
      <c r="C13" s="7" t="s">
        <v>279</v>
      </c>
      <c r="D13" s="7" t="s">
        <v>88</v>
      </c>
      <c r="E13" s="7" t="s">
        <v>89</v>
      </c>
      <c r="F13" s="7">
        <v>1</v>
      </c>
      <c r="G13" s="7">
        <v>3.8165894421083597E-2</v>
      </c>
      <c r="H13" s="7">
        <v>0.113828106168144</v>
      </c>
      <c r="I13" s="7" t="s">
        <v>106</v>
      </c>
      <c r="J13" s="7">
        <v>0.74</v>
      </c>
      <c r="K13" s="7" t="s">
        <v>84</v>
      </c>
      <c r="L13" s="7" t="s">
        <v>119</v>
      </c>
      <c r="M13" s="7" t="s">
        <v>119</v>
      </c>
      <c r="N13" s="7" t="s">
        <v>119</v>
      </c>
      <c r="O13" s="7" t="s">
        <v>119</v>
      </c>
      <c r="P13" s="7" t="s">
        <v>86</v>
      </c>
      <c r="Q13" s="7" t="s">
        <v>119</v>
      </c>
      <c r="R13" s="7" t="s">
        <v>119</v>
      </c>
      <c r="S13" s="7" t="s">
        <v>119</v>
      </c>
      <c r="T13" s="7" t="s">
        <v>119</v>
      </c>
      <c r="U13" s="7" t="s">
        <v>119</v>
      </c>
      <c r="V13" s="7" t="s">
        <v>119</v>
      </c>
      <c r="W13" s="7" t="s">
        <v>119</v>
      </c>
    </row>
    <row r="14" spans="1:23" ht="15">
      <c r="A14" s="7" t="s">
        <v>33</v>
      </c>
      <c r="B14" s="7" t="s">
        <v>32</v>
      </c>
      <c r="C14" s="7" t="s">
        <v>279</v>
      </c>
      <c r="D14" s="7" t="s">
        <v>88</v>
      </c>
      <c r="E14" s="7" t="s">
        <v>120</v>
      </c>
      <c r="F14" s="7">
        <v>2</v>
      </c>
      <c r="G14" s="7">
        <v>-4.8429318446554598E-2</v>
      </c>
      <c r="H14" s="7">
        <v>5.8122044932507097E-2</v>
      </c>
      <c r="I14" s="7" t="s">
        <v>172</v>
      </c>
      <c r="J14" s="7">
        <v>0.4</v>
      </c>
      <c r="K14" s="7" t="s">
        <v>84</v>
      </c>
      <c r="L14" s="7" t="s">
        <v>119</v>
      </c>
      <c r="M14" s="7" t="s">
        <v>119</v>
      </c>
      <c r="N14" s="7" t="s">
        <v>119</v>
      </c>
      <c r="O14" s="7" t="s">
        <v>119</v>
      </c>
      <c r="P14" s="7" t="s">
        <v>86</v>
      </c>
      <c r="Q14" s="7" t="s">
        <v>119</v>
      </c>
      <c r="R14" s="7" t="s">
        <v>119</v>
      </c>
      <c r="S14" s="7" t="s">
        <v>119</v>
      </c>
      <c r="T14" s="7" t="s">
        <v>119</v>
      </c>
      <c r="U14" s="7" t="s">
        <v>119</v>
      </c>
      <c r="V14" s="7" t="s">
        <v>119</v>
      </c>
      <c r="W14" s="7" t="s">
        <v>119</v>
      </c>
    </row>
    <row r="15" spans="1:23" ht="15">
      <c r="A15" s="7" t="s">
        <v>24</v>
      </c>
      <c r="B15" s="7" t="s">
        <v>23</v>
      </c>
      <c r="C15" s="7" t="s">
        <v>279</v>
      </c>
      <c r="D15" s="7" t="s">
        <v>88</v>
      </c>
      <c r="E15" s="7" t="s">
        <v>120</v>
      </c>
      <c r="F15" s="7">
        <v>2</v>
      </c>
      <c r="G15" s="7">
        <v>3.1415067523086398E-2</v>
      </c>
      <c r="H15" s="7">
        <v>3.6023983536708E-2</v>
      </c>
      <c r="I15" s="7" t="s">
        <v>191</v>
      </c>
      <c r="J15" s="7">
        <v>0.38</v>
      </c>
      <c r="K15" s="7" t="s">
        <v>84</v>
      </c>
      <c r="L15" s="7" t="s">
        <v>119</v>
      </c>
      <c r="M15" s="7" t="s">
        <v>119</v>
      </c>
      <c r="N15" s="7" t="s">
        <v>119</v>
      </c>
      <c r="O15" s="7" t="s">
        <v>119</v>
      </c>
      <c r="P15" s="7" t="s">
        <v>86</v>
      </c>
      <c r="Q15" s="7" t="s">
        <v>119</v>
      </c>
      <c r="R15" s="7" t="s">
        <v>119</v>
      </c>
      <c r="S15" s="7" t="s">
        <v>119</v>
      </c>
      <c r="T15" s="7" t="s">
        <v>119</v>
      </c>
      <c r="U15" s="7" t="s">
        <v>119</v>
      </c>
      <c r="V15" s="7" t="s">
        <v>119</v>
      </c>
      <c r="W15" s="7" t="s">
        <v>119</v>
      </c>
    </row>
    <row r="16" spans="1:23" ht="15">
      <c r="A16" s="7" t="s">
        <v>27</v>
      </c>
      <c r="B16" s="7" t="s">
        <v>26</v>
      </c>
      <c r="C16" s="7" t="s">
        <v>279</v>
      </c>
      <c r="D16" s="7" t="s">
        <v>88</v>
      </c>
      <c r="E16" s="7" t="s">
        <v>120</v>
      </c>
      <c r="F16" s="7">
        <v>3</v>
      </c>
      <c r="G16" s="7">
        <v>2.40890847232887E-2</v>
      </c>
      <c r="H16" s="7">
        <v>2.9712946357928899E-2</v>
      </c>
      <c r="I16" s="7" t="s">
        <v>216</v>
      </c>
      <c r="J16" s="7">
        <v>0.42</v>
      </c>
      <c r="K16" s="7" t="s">
        <v>84</v>
      </c>
      <c r="L16" s="7">
        <v>-1.9585063322634499E-2</v>
      </c>
      <c r="M16" s="7">
        <v>0.199295396393595</v>
      </c>
      <c r="N16" s="7">
        <v>0.93763863454259</v>
      </c>
      <c r="O16" s="7" t="s">
        <v>114</v>
      </c>
      <c r="P16" s="7" t="s">
        <v>86</v>
      </c>
      <c r="Q16" s="7">
        <v>3.1667863248050397E-2</v>
      </c>
      <c r="R16" s="7">
        <v>3.11852706280276E-2</v>
      </c>
      <c r="S16" s="7" t="s">
        <v>217</v>
      </c>
      <c r="T16" s="7">
        <v>0.31</v>
      </c>
      <c r="U16" s="7">
        <v>2.6269335490339398</v>
      </c>
      <c r="V16" s="7">
        <v>1</v>
      </c>
      <c r="W16" s="7">
        <v>0.105064449324148</v>
      </c>
    </row>
    <row r="17" spans="1:23" ht="15">
      <c r="A17" s="7" t="s">
        <v>53</v>
      </c>
      <c r="B17" s="7" t="s">
        <v>51</v>
      </c>
      <c r="C17" s="7" t="s">
        <v>279</v>
      </c>
      <c r="D17" s="7" t="s">
        <v>88</v>
      </c>
      <c r="E17" s="7" t="s">
        <v>119</v>
      </c>
      <c r="F17" s="7" t="s">
        <v>119</v>
      </c>
      <c r="G17" s="7" t="s">
        <v>119</v>
      </c>
      <c r="H17" s="7" t="s">
        <v>119</v>
      </c>
      <c r="I17" s="7" t="s">
        <v>119</v>
      </c>
      <c r="J17" s="7" t="s">
        <v>119</v>
      </c>
      <c r="K17" s="7" t="s">
        <v>84</v>
      </c>
      <c r="L17" s="7" t="s">
        <v>119</v>
      </c>
      <c r="M17" s="7" t="s">
        <v>119</v>
      </c>
      <c r="N17" s="7" t="s">
        <v>119</v>
      </c>
      <c r="O17" s="7" t="s">
        <v>119</v>
      </c>
      <c r="P17" s="7" t="s">
        <v>86</v>
      </c>
      <c r="Q17" s="7" t="s">
        <v>119</v>
      </c>
      <c r="R17" s="7" t="s">
        <v>119</v>
      </c>
      <c r="S17" s="7" t="s">
        <v>119</v>
      </c>
      <c r="T17" s="7" t="s">
        <v>119</v>
      </c>
      <c r="U17" s="7" t="s">
        <v>119</v>
      </c>
      <c r="V17" s="7" t="s">
        <v>119</v>
      </c>
      <c r="W17" s="7" t="s">
        <v>119</v>
      </c>
    </row>
    <row r="18" spans="1:23" ht="15">
      <c r="A18" s="7" t="s">
        <v>61</v>
      </c>
      <c r="B18" s="7" t="s">
        <v>29</v>
      </c>
      <c r="C18" s="7" t="s">
        <v>280</v>
      </c>
      <c r="D18" s="7" t="s">
        <v>88</v>
      </c>
      <c r="E18" s="7" t="s">
        <v>89</v>
      </c>
      <c r="F18" s="7">
        <v>1</v>
      </c>
      <c r="G18" s="7">
        <v>-1.10816222004936E-2</v>
      </c>
      <c r="H18" s="7">
        <v>2.3280718908599899E-2</v>
      </c>
      <c r="I18" s="7" t="s">
        <v>91</v>
      </c>
      <c r="J18" s="7">
        <v>0.63</v>
      </c>
      <c r="K18" s="7" t="s">
        <v>84</v>
      </c>
      <c r="L18" s="7" t="s">
        <v>119</v>
      </c>
      <c r="M18" s="7" t="s">
        <v>119</v>
      </c>
      <c r="N18" s="7" t="s">
        <v>119</v>
      </c>
      <c r="O18" s="7" t="s">
        <v>119</v>
      </c>
      <c r="P18" s="7" t="s">
        <v>86</v>
      </c>
      <c r="Q18" s="7" t="s">
        <v>119</v>
      </c>
      <c r="R18" s="7" t="s">
        <v>119</v>
      </c>
      <c r="S18" s="7" t="s">
        <v>119</v>
      </c>
      <c r="T18" s="7" t="s">
        <v>119</v>
      </c>
      <c r="U18" s="7" t="s">
        <v>119</v>
      </c>
      <c r="V18" s="7" t="s">
        <v>119</v>
      </c>
      <c r="W18" s="7" t="s">
        <v>119</v>
      </c>
    </row>
    <row r="19" spans="1:23" ht="15">
      <c r="A19" s="7" t="s">
        <v>24</v>
      </c>
      <c r="B19" s="7" t="s">
        <v>23</v>
      </c>
      <c r="C19" s="7" t="s">
        <v>280</v>
      </c>
      <c r="D19" s="7" t="s">
        <v>88</v>
      </c>
      <c r="E19" s="7" t="s">
        <v>119</v>
      </c>
      <c r="F19" s="7" t="s">
        <v>119</v>
      </c>
      <c r="G19" s="7" t="s">
        <v>119</v>
      </c>
      <c r="H19" s="7" t="s">
        <v>119</v>
      </c>
      <c r="I19" s="7" t="s">
        <v>119</v>
      </c>
      <c r="J19" s="7" t="s">
        <v>119</v>
      </c>
      <c r="K19" s="7" t="s">
        <v>84</v>
      </c>
      <c r="L19" s="7" t="s">
        <v>119</v>
      </c>
      <c r="M19" s="7" t="s">
        <v>119</v>
      </c>
      <c r="N19" s="7" t="s">
        <v>119</v>
      </c>
      <c r="O19" s="7" t="s">
        <v>119</v>
      </c>
      <c r="P19" s="7" t="s">
        <v>86</v>
      </c>
      <c r="Q19" s="7" t="s">
        <v>119</v>
      </c>
      <c r="R19" s="7" t="s">
        <v>119</v>
      </c>
      <c r="S19" s="7" t="s">
        <v>119</v>
      </c>
      <c r="T19" s="7" t="s">
        <v>119</v>
      </c>
      <c r="U19" s="7" t="s">
        <v>119</v>
      </c>
      <c r="V19" s="7" t="s">
        <v>119</v>
      </c>
      <c r="W19" s="7" t="s">
        <v>119</v>
      </c>
    </row>
    <row r="20" spans="1:23" ht="15">
      <c r="A20" s="7" t="s">
        <v>61</v>
      </c>
      <c r="B20" s="7" t="s">
        <v>29</v>
      </c>
      <c r="C20" s="7" t="s">
        <v>281</v>
      </c>
      <c r="D20" s="7" t="s">
        <v>88</v>
      </c>
      <c r="E20" s="7" t="s">
        <v>120</v>
      </c>
      <c r="F20" s="7">
        <v>3</v>
      </c>
      <c r="G20" s="7">
        <v>-1.5535264239217E-2</v>
      </c>
      <c r="H20" s="7">
        <v>2.81113455047226E-2</v>
      </c>
      <c r="I20" s="7" t="s">
        <v>136</v>
      </c>
      <c r="J20" s="7">
        <v>0.57999999999999996</v>
      </c>
      <c r="K20" s="7" t="s">
        <v>84</v>
      </c>
      <c r="L20" s="7">
        <v>-1.2272978992207101E-3</v>
      </c>
      <c r="M20" s="7">
        <v>5.0113028746572301E-2</v>
      </c>
      <c r="N20" s="7">
        <v>0.98441191890761803</v>
      </c>
      <c r="O20" s="7" t="s">
        <v>95</v>
      </c>
      <c r="P20" s="7" t="s">
        <v>86</v>
      </c>
      <c r="Q20" s="7">
        <v>-1.50836429275085E-2</v>
      </c>
      <c r="R20" s="7">
        <v>2.9590316905370201E-2</v>
      </c>
      <c r="S20" s="7" t="s">
        <v>137</v>
      </c>
      <c r="T20" s="7">
        <v>0.61</v>
      </c>
      <c r="U20" s="7">
        <v>0.21703370897597701</v>
      </c>
      <c r="V20" s="7">
        <v>1</v>
      </c>
      <c r="W20" s="7">
        <v>0.64130943791146999</v>
      </c>
    </row>
    <row r="21" spans="1:23" ht="15">
      <c r="A21" s="7" t="s">
        <v>38</v>
      </c>
      <c r="B21" s="7" t="s">
        <v>36</v>
      </c>
      <c r="C21" s="7" t="s">
        <v>281</v>
      </c>
      <c r="D21" s="7" t="s">
        <v>88</v>
      </c>
      <c r="E21" s="7" t="s">
        <v>89</v>
      </c>
      <c r="F21" s="7">
        <v>1</v>
      </c>
      <c r="G21" s="7">
        <v>-0.18082941313849099</v>
      </c>
      <c r="H21" s="7">
        <v>0.106762753144497</v>
      </c>
      <c r="I21" s="7" t="s">
        <v>102</v>
      </c>
      <c r="J21" s="7">
        <v>0.09</v>
      </c>
      <c r="K21" s="7" t="s">
        <v>84</v>
      </c>
      <c r="L21" s="7" t="s">
        <v>119</v>
      </c>
      <c r="M21" s="7" t="s">
        <v>119</v>
      </c>
      <c r="N21" s="7" t="s">
        <v>119</v>
      </c>
      <c r="O21" s="7" t="s">
        <v>119</v>
      </c>
      <c r="P21" s="7" t="s">
        <v>86</v>
      </c>
      <c r="Q21" s="7" t="s">
        <v>119</v>
      </c>
      <c r="R21" s="7" t="s">
        <v>119</v>
      </c>
      <c r="S21" s="7" t="s">
        <v>119</v>
      </c>
      <c r="T21" s="7" t="s">
        <v>119</v>
      </c>
      <c r="U21" s="7" t="s">
        <v>119</v>
      </c>
      <c r="V21" s="7" t="s">
        <v>119</v>
      </c>
      <c r="W21" s="7" t="s">
        <v>119</v>
      </c>
    </row>
    <row r="22" spans="1:23" ht="15">
      <c r="A22" s="7" t="s">
        <v>33</v>
      </c>
      <c r="B22" s="7" t="s">
        <v>32</v>
      </c>
      <c r="C22" s="7" t="s">
        <v>281</v>
      </c>
      <c r="D22" s="7" t="s">
        <v>88</v>
      </c>
      <c r="E22" s="7" t="s">
        <v>120</v>
      </c>
      <c r="F22" s="7">
        <v>2</v>
      </c>
      <c r="G22" s="7">
        <v>-2.0447984817991299E-2</v>
      </c>
      <c r="H22" s="7">
        <v>0.101537034841583</v>
      </c>
      <c r="I22" s="7" t="s">
        <v>176</v>
      </c>
      <c r="J22" s="7">
        <v>0.84</v>
      </c>
      <c r="K22" s="7" t="s">
        <v>84</v>
      </c>
      <c r="L22" s="7" t="s">
        <v>119</v>
      </c>
      <c r="M22" s="7" t="s">
        <v>119</v>
      </c>
      <c r="N22" s="7" t="s">
        <v>119</v>
      </c>
      <c r="O22" s="7" t="s">
        <v>119</v>
      </c>
      <c r="P22" s="7" t="s">
        <v>86</v>
      </c>
      <c r="Q22" s="7" t="s">
        <v>119</v>
      </c>
      <c r="R22" s="7" t="s">
        <v>119</v>
      </c>
      <c r="S22" s="7" t="s">
        <v>119</v>
      </c>
      <c r="T22" s="7" t="s">
        <v>119</v>
      </c>
      <c r="U22" s="7" t="s">
        <v>119</v>
      </c>
      <c r="V22" s="7" t="s">
        <v>119</v>
      </c>
      <c r="W22" s="7" t="s">
        <v>119</v>
      </c>
    </row>
    <row r="23" spans="1:23" ht="15">
      <c r="A23" s="7" t="s">
        <v>24</v>
      </c>
      <c r="B23" s="7" t="s">
        <v>23</v>
      </c>
      <c r="C23" s="7" t="s">
        <v>281</v>
      </c>
      <c r="D23" s="7" t="s">
        <v>88</v>
      </c>
      <c r="E23" s="7" t="s">
        <v>120</v>
      </c>
      <c r="F23" s="7">
        <v>4</v>
      </c>
      <c r="G23" s="7">
        <v>4.7535212472809001E-2</v>
      </c>
      <c r="H23" s="7">
        <v>3.2963836092514499E-2</v>
      </c>
      <c r="I23" s="7" t="s">
        <v>196</v>
      </c>
      <c r="J23" s="7">
        <v>0.15</v>
      </c>
      <c r="K23" s="7" t="s">
        <v>84</v>
      </c>
      <c r="L23" s="7">
        <v>2.9429351479126401E-2</v>
      </c>
      <c r="M23" s="7">
        <v>6.6495256374801096E-2</v>
      </c>
      <c r="N23" s="7">
        <v>0.70133373331807503</v>
      </c>
      <c r="O23" s="7" t="s">
        <v>110</v>
      </c>
      <c r="P23" s="7" t="s">
        <v>86</v>
      </c>
      <c r="Q23" s="7">
        <v>2.3608192752131101E-2</v>
      </c>
      <c r="R23" s="7">
        <v>3.7642539798982702E-2</v>
      </c>
      <c r="S23" s="7" t="s">
        <v>197</v>
      </c>
      <c r="T23" s="7">
        <v>0.53</v>
      </c>
      <c r="U23" s="7">
        <v>1.76364222533709</v>
      </c>
      <c r="V23" s="7">
        <v>2</v>
      </c>
      <c r="W23" s="7">
        <v>0.41402823265276401</v>
      </c>
    </row>
    <row r="24" spans="1:23" ht="15">
      <c r="A24" s="7" t="s">
        <v>27</v>
      </c>
      <c r="B24" s="7" t="s">
        <v>26</v>
      </c>
      <c r="C24" s="7" t="s">
        <v>281</v>
      </c>
      <c r="D24" s="7" t="s">
        <v>88</v>
      </c>
      <c r="E24" s="7" t="s">
        <v>89</v>
      </c>
      <c r="F24" s="7">
        <v>1</v>
      </c>
      <c r="G24" s="7">
        <v>2.85120119311804E-2</v>
      </c>
      <c r="H24" s="7">
        <v>3.2898475305208098E-2</v>
      </c>
      <c r="I24" s="7" t="s">
        <v>116</v>
      </c>
      <c r="J24" s="7">
        <v>0.39</v>
      </c>
      <c r="K24" s="7" t="s">
        <v>84</v>
      </c>
      <c r="L24" s="7" t="s">
        <v>119</v>
      </c>
      <c r="M24" s="7" t="s">
        <v>119</v>
      </c>
      <c r="N24" s="7" t="s">
        <v>119</v>
      </c>
      <c r="O24" s="7" t="s">
        <v>119</v>
      </c>
      <c r="P24" s="7" t="s">
        <v>86</v>
      </c>
      <c r="Q24" s="7" t="s">
        <v>119</v>
      </c>
      <c r="R24" s="7" t="s">
        <v>119</v>
      </c>
      <c r="S24" s="7" t="s">
        <v>119</v>
      </c>
      <c r="T24" s="7" t="s">
        <v>119</v>
      </c>
      <c r="U24" s="7" t="s">
        <v>119</v>
      </c>
      <c r="V24" s="7" t="s">
        <v>119</v>
      </c>
      <c r="W24" s="7" t="s">
        <v>119</v>
      </c>
    </row>
    <row r="25" spans="1:23" ht="15">
      <c r="A25" s="7" t="s">
        <v>41</v>
      </c>
      <c r="B25" s="7" t="s">
        <v>39</v>
      </c>
      <c r="C25" s="7" t="s">
        <v>281</v>
      </c>
      <c r="D25" s="7" t="s">
        <v>88</v>
      </c>
      <c r="E25" s="7" t="s">
        <v>119</v>
      </c>
      <c r="F25" s="7" t="s">
        <v>119</v>
      </c>
      <c r="G25" s="7" t="s">
        <v>119</v>
      </c>
      <c r="H25" s="7" t="s">
        <v>119</v>
      </c>
      <c r="I25" s="7" t="s">
        <v>119</v>
      </c>
      <c r="J25" s="7" t="s">
        <v>119</v>
      </c>
      <c r="K25" s="7" t="s">
        <v>84</v>
      </c>
      <c r="L25" s="7" t="s">
        <v>119</v>
      </c>
      <c r="M25" s="7" t="s">
        <v>119</v>
      </c>
      <c r="N25" s="7" t="s">
        <v>119</v>
      </c>
      <c r="O25" s="7" t="s">
        <v>119</v>
      </c>
      <c r="P25" s="7" t="s">
        <v>86</v>
      </c>
      <c r="Q25" s="7" t="s">
        <v>119</v>
      </c>
      <c r="R25" s="7" t="s">
        <v>119</v>
      </c>
      <c r="S25" s="7" t="s">
        <v>119</v>
      </c>
      <c r="T25" s="7" t="s">
        <v>119</v>
      </c>
      <c r="U25" s="7" t="s">
        <v>119</v>
      </c>
      <c r="V25" s="7" t="s">
        <v>119</v>
      </c>
      <c r="W25" s="7" t="s">
        <v>119</v>
      </c>
    </row>
    <row r="26" spans="1:23" ht="15.75" thickBot="1">
      <c r="A26" s="35" t="s">
        <v>47</v>
      </c>
      <c r="B26" s="35" t="s">
        <v>45</v>
      </c>
      <c r="C26" s="35" t="s">
        <v>281</v>
      </c>
      <c r="D26" s="35" t="s">
        <v>88</v>
      </c>
      <c r="E26" s="35" t="s">
        <v>119</v>
      </c>
      <c r="F26" s="35" t="s">
        <v>119</v>
      </c>
      <c r="G26" s="35" t="s">
        <v>119</v>
      </c>
      <c r="H26" s="35" t="s">
        <v>119</v>
      </c>
      <c r="I26" s="35" t="s">
        <v>119</v>
      </c>
      <c r="J26" s="35" t="s">
        <v>119</v>
      </c>
      <c r="K26" s="35" t="s">
        <v>84</v>
      </c>
      <c r="L26" s="35" t="s">
        <v>119</v>
      </c>
      <c r="M26" s="35" t="s">
        <v>119</v>
      </c>
      <c r="N26" s="35" t="s">
        <v>119</v>
      </c>
      <c r="O26" s="35" t="s">
        <v>119</v>
      </c>
      <c r="P26" s="35" t="s">
        <v>86</v>
      </c>
      <c r="Q26" s="35" t="s">
        <v>119</v>
      </c>
      <c r="R26" s="35" t="s">
        <v>119</v>
      </c>
      <c r="S26" s="35" t="s">
        <v>119</v>
      </c>
      <c r="T26" s="35" t="s">
        <v>119</v>
      </c>
      <c r="U26" s="35" t="s">
        <v>119</v>
      </c>
      <c r="V26" s="35" t="s">
        <v>119</v>
      </c>
      <c r="W26" s="35" t="s">
        <v>119</v>
      </c>
    </row>
  </sheetData>
  <mergeCells count="1">
    <mergeCell ref="A1:W1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C4B177-3DF0-44D5-8E2F-5CA076D3B5C6}">
  <dimension ref="A1:W26"/>
  <sheetViews>
    <sheetView zoomScaleNormal="100" workbookViewId="0">
      <selection sqref="A1:W1"/>
    </sheetView>
  </sheetViews>
  <sheetFormatPr defaultColWidth="9" defaultRowHeight="14.25"/>
  <cols>
    <col min="1" max="1" width="8.625" style="8" bestFit="1" customWidth="1"/>
    <col min="2" max="2" width="18.875" style="8" bestFit="1" customWidth="1"/>
    <col min="3" max="3" width="14.625" style="8" bestFit="1" customWidth="1"/>
    <col min="4" max="4" width="6.875" style="8" bestFit="1" customWidth="1"/>
    <col min="5" max="5" width="36.625" style="8" bestFit="1" customWidth="1"/>
    <col min="6" max="6" width="4.875" style="8" bestFit="1" customWidth="1"/>
    <col min="7" max="7" width="12.125" style="8" bestFit="1" customWidth="1"/>
    <col min="8" max="8" width="13.125" style="8" bestFit="1" customWidth="1"/>
    <col min="9" max="9" width="18.625" style="8" bestFit="1" customWidth="1"/>
    <col min="10" max="10" width="9.375" style="8" bestFit="1" customWidth="1"/>
    <col min="11" max="11" width="10.125" style="8" bestFit="1" customWidth="1"/>
    <col min="12" max="12" width="11.875" style="8" bestFit="1" customWidth="1"/>
    <col min="13" max="13" width="11.125" style="8" bestFit="1" customWidth="1"/>
    <col min="14" max="14" width="16.5" style="8" bestFit="1" customWidth="1"/>
    <col min="15" max="15" width="6.125" style="8" bestFit="1" customWidth="1"/>
    <col min="16" max="16" width="16.375" style="8" bestFit="1" customWidth="1"/>
    <col min="17" max="17" width="11.875" style="8" bestFit="1" customWidth="1"/>
    <col min="18" max="18" width="11.125" style="8" bestFit="1" customWidth="1"/>
    <col min="19" max="19" width="16.5" style="8" bestFit="1" customWidth="1"/>
    <col min="20" max="20" width="6.125" style="8" bestFit="1" customWidth="1"/>
    <col min="21" max="21" width="11.125" style="8" bestFit="1" customWidth="1"/>
    <col min="22" max="22" width="5.375" style="8" bestFit="1" customWidth="1"/>
    <col min="23" max="23" width="11.125" style="8" bestFit="1" customWidth="1"/>
    <col min="24" max="16384" width="9" style="8"/>
  </cols>
  <sheetData>
    <row r="1" spans="1:23" s="14" customFormat="1" ht="15" thickBot="1">
      <c r="A1" s="67" t="s">
        <v>370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s="14" customFormat="1" ht="15" thickBot="1">
      <c r="A2" s="36" t="s">
        <v>232</v>
      </c>
      <c r="B2" s="36" t="s">
        <v>234</v>
      </c>
      <c r="C2" s="36" t="s">
        <v>71</v>
      </c>
      <c r="D2" s="36" t="s">
        <v>72</v>
      </c>
      <c r="E2" s="36" t="s">
        <v>73</v>
      </c>
      <c r="F2" s="36" t="s">
        <v>74</v>
      </c>
      <c r="G2" s="36" t="s">
        <v>75</v>
      </c>
      <c r="H2" s="36" t="s">
        <v>76</v>
      </c>
      <c r="I2" s="36" t="s">
        <v>236</v>
      </c>
      <c r="J2" s="36" t="s">
        <v>78</v>
      </c>
      <c r="K2" s="36" t="s">
        <v>73</v>
      </c>
      <c r="L2" s="36" t="s">
        <v>75</v>
      </c>
      <c r="M2" s="36" t="s">
        <v>76</v>
      </c>
      <c r="N2" s="36" t="s">
        <v>236</v>
      </c>
      <c r="O2" s="36" t="s">
        <v>78</v>
      </c>
      <c r="P2" s="36" t="s">
        <v>73</v>
      </c>
      <c r="Q2" s="36" t="s">
        <v>75</v>
      </c>
      <c r="R2" s="36" t="s">
        <v>76</v>
      </c>
      <c r="S2" s="36" t="s">
        <v>236</v>
      </c>
      <c r="T2" s="36" t="s">
        <v>78</v>
      </c>
      <c r="U2" s="36" t="s">
        <v>79</v>
      </c>
      <c r="V2" s="36" t="s">
        <v>80</v>
      </c>
      <c r="W2" s="36" t="s">
        <v>81</v>
      </c>
    </row>
    <row r="3" spans="1:23" ht="15">
      <c r="A3" s="7" t="s">
        <v>38</v>
      </c>
      <c r="B3" s="7" t="s">
        <v>36</v>
      </c>
      <c r="C3" s="7" t="s">
        <v>276</v>
      </c>
      <c r="D3" s="7" t="s">
        <v>83</v>
      </c>
      <c r="E3" s="7" t="s">
        <v>120</v>
      </c>
      <c r="F3" s="7">
        <v>9</v>
      </c>
      <c r="G3" s="7">
        <v>-1.53568834254616E-3</v>
      </c>
      <c r="H3" s="7">
        <v>3.29099352452756E-2</v>
      </c>
      <c r="I3" s="7" t="s">
        <v>145</v>
      </c>
      <c r="J3" s="7">
        <v>0.96</v>
      </c>
      <c r="K3" s="7" t="s">
        <v>84</v>
      </c>
      <c r="L3" s="7">
        <v>6.61369600528807E-4</v>
      </c>
      <c r="M3" s="7">
        <v>4.46464052803986E-2</v>
      </c>
      <c r="N3" s="7" t="s">
        <v>146</v>
      </c>
      <c r="O3" s="7">
        <v>0.99</v>
      </c>
      <c r="P3" s="7" t="s">
        <v>86</v>
      </c>
      <c r="Q3" s="7">
        <v>3.1765180122336402E-2</v>
      </c>
      <c r="R3" s="7">
        <v>3.9378508668231102E-2</v>
      </c>
      <c r="S3" s="7" t="s">
        <v>147</v>
      </c>
      <c r="T3" s="7">
        <v>0.42</v>
      </c>
      <c r="U3" s="7">
        <v>5.9565617894760701</v>
      </c>
      <c r="V3" s="7">
        <v>7</v>
      </c>
      <c r="W3" s="7">
        <v>0.54483050211756601</v>
      </c>
    </row>
    <row r="4" spans="1:23" ht="15">
      <c r="A4" s="7" t="s">
        <v>41</v>
      </c>
      <c r="B4" s="7" t="s">
        <v>39</v>
      </c>
      <c r="C4" s="7" t="s">
        <v>276</v>
      </c>
      <c r="D4" s="7" t="s">
        <v>83</v>
      </c>
      <c r="E4" s="7" t="s">
        <v>120</v>
      </c>
      <c r="F4" s="7">
        <v>2</v>
      </c>
      <c r="G4" s="7">
        <v>-0.27970574420913102</v>
      </c>
      <c r="H4" s="7">
        <v>0.16027910698696801</v>
      </c>
      <c r="I4" s="7" t="s">
        <v>153</v>
      </c>
      <c r="J4" s="7">
        <v>0.08</v>
      </c>
      <c r="K4" s="7" t="s">
        <v>84</v>
      </c>
      <c r="L4" s="7" t="s">
        <v>119</v>
      </c>
      <c r="M4" s="7" t="s">
        <v>119</v>
      </c>
      <c r="N4" s="7" t="s">
        <v>119</v>
      </c>
      <c r="O4" s="7" t="s">
        <v>119</v>
      </c>
      <c r="P4" s="7" t="s">
        <v>86</v>
      </c>
      <c r="Q4" s="7" t="s">
        <v>119</v>
      </c>
      <c r="R4" s="7" t="s">
        <v>119</v>
      </c>
      <c r="S4" s="7" t="s">
        <v>119</v>
      </c>
      <c r="T4" s="7" t="s">
        <v>119</v>
      </c>
      <c r="U4" s="7" t="s">
        <v>119</v>
      </c>
      <c r="V4" s="7" t="s">
        <v>119</v>
      </c>
      <c r="W4" s="7" t="s">
        <v>119</v>
      </c>
    </row>
    <row r="5" spans="1:23" ht="15">
      <c r="A5" s="7" t="s">
        <v>44</v>
      </c>
      <c r="B5" s="7" t="s">
        <v>42</v>
      </c>
      <c r="C5" s="7" t="s">
        <v>276</v>
      </c>
      <c r="D5" s="7" t="s">
        <v>83</v>
      </c>
      <c r="E5" s="7" t="s">
        <v>120</v>
      </c>
      <c r="F5" s="7">
        <v>5</v>
      </c>
      <c r="G5" s="7">
        <v>4.8020617652885303E-2</v>
      </c>
      <c r="H5" s="7">
        <v>4.9231154560612701E-2</v>
      </c>
      <c r="I5" s="7" t="s">
        <v>161</v>
      </c>
      <c r="J5" s="7">
        <v>0.33</v>
      </c>
      <c r="K5" s="7" t="s">
        <v>84</v>
      </c>
      <c r="L5" s="7">
        <v>8.2390265137701105E-2</v>
      </c>
      <c r="M5" s="7">
        <v>0.105198160982198</v>
      </c>
      <c r="N5" s="7" t="s">
        <v>162</v>
      </c>
      <c r="O5" s="7">
        <v>0.49</v>
      </c>
      <c r="P5" s="7" t="s">
        <v>86</v>
      </c>
      <c r="Q5" s="7">
        <v>6.1058933793479701E-2</v>
      </c>
      <c r="R5" s="7">
        <v>5.3645654196538599E-2</v>
      </c>
      <c r="S5" s="7" t="s">
        <v>163</v>
      </c>
      <c r="T5" s="7">
        <v>0.26</v>
      </c>
      <c r="U5" s="7">
        <v>4.0646998299896699</v>
      </c>
      <c r="V5" s="7">
        <v>3</v>
      </c>
      <c r="W5" s="7">
        <v>0.25456193800692101</v>
      </c>
    </row>
    <row r="6" spans="1:23" ht="15">
      <c r="A6" s="7" t="s">
        <v>47</v>
      </c>
      <c r="B6" s="7" t="s">
        <v>45</v>
      </c>
      <c r="C6" s="7" t="s">
        <v>276</v>
      </c>
      <c r="D6" s="7" t="s">
        <v>83</v>
      </c>
      <c r="E6" s="7" t="s">
        <v>89</v>
      </c>
      <c r="F6" s="7">
        <v>1</v>
      </c>
      <c r="G6" s="7">
        <v>0.522564924823262</v>
      </c>
      <c r="H6" s="7">
        <v>0.28568469694210202</v>
      </c>
      <c r="I6" s="7" t="s">
        <v>169</v>
      </c>
      <c r="J6" s="7">
        <v>7.0000000000000007E-2</v>
      </c>
      <c r="K6" s="7" t="s">
        <v>84</v>
      </c>
      <c r="L6" s="7" t="s">
        <v>119</v>
      </c>
      <c r="M6" s="7" t="s">
        <v>119</v>
      </c>
      <c r="N6" s="7" t="s">
        <v>119</v>
      </c>
      <c r="O6" s="7" t="s">
        <v>119</v>
      </c>
      <c r="P6" s="7" t="s">
        <v>86</v>
      </c>
      <c r="Q6" s="7" t="s">
        <v>119</v>
      </c>
      <c r="R6" s="7" t="s">
        <v>119</v>
      </c>
      <c r="S6" s="7" t="s">
        <v>119</v>
      </c>
      <c r="T6" s="7" t="s">
        <v>119</v>
      </c>
      <c r="U6" s="7" t="s">
        <v>119</v>
      </c>
      <c r="V6" s="7" t="s">
        <v>119</v>
      </c>
      <c r="W6" s="7" t="s">
        <v>119</v>
      </c>
    </row>
    <row r="7" spans="1:23" ht="15">
      <c r="A7" s="7" t="s">
        <v>33</v>
      </c>
      <c r="B7" s="7" t="s">
        <v>32</v>
      </c>
      <c r="C7" s="7" t="s">
        <v>276</v>
      </c>
      <c r="D7" s="7" t="s">
        <v>83</v>
      </c>
      <c r="E7" s="7" t="s">
        <v>120</v>
      </c>
      <c r="F7" s="7">
        <v>4</v>
      </c>
      <c r="G7" s="7">
        <v>0.15543409393730001</v>
      </c>
      <c r="H7" s="7">
        <v>0.129542725169357</v>
      </c>
      <c r="I7" s="7" t="s">
        <v>184</v>
      </c>
      <c r="J7" s="7">
        <v>0.23</v>
      </c>
      <c r="K7" s="7" t="s">
        <v>84</v>
      </c>
      <c r="L7" s="7">
        <v>0.51061310517806702</v>
      </c>
      <c r="M7" s="7">
        <v>0.66730990725988604</v>
      </c>
      <c r="N7" s="7" t="s">
        <v>185</v>
      </c>
      <c r="O7" s="7">
        <v>0.52</v>
      </c>
      <c r="P7" s="7" t="s">
        <v>86</v>
      </c>
      <c r="Q7" s="7">
        <v>0.113793287979351</v>
      </c>
      <c r="R7" s="7">
        <v>0.15641343066921401</v>
      </c>
      <c r="S7" s="7" t="s">
        <v>186</v>
      </c>
      <c r="T7" s="7">
        <v>0.47</v>
      </c>
      <c r="U7" s="7">
        <v>2.42532685422157</v>
      </c>
      <c r="V7" s="7">
        <v>2</v>
      </c>
      <c r="W7" s="7">
        <v>0.29740410945558299</v>
      </c>
    </row>
    <row r="8" spans="1:23" ht="15">
      <c r="A8" s="7" t="s">
        <v>24</v>
      </c>
      <c r="B8" s="7" t="s">
        <v>23</v>
      </c>
      <c r="C8" s="7" t="s">
        <v>276</v>
      </c>
      <c r="D8" s="7" t="s">
        <v>83</v>
      </c>
      <c r="E8" s="7" t="s">
        <v>120</v>
      </c>
      <c r="F8" s="7">
        <v>4</v>
      </c>
      <c r="G8" s="7">
        <v>-6.7234506757451004E-2</v>
      </c>
      <c r="H8" s="7">
        <v>4.4131746402528697E-2</v>
      </c>
      <c r="I8" s="7" t="s">
        <v>208</v>
      </c>
      <c r="J8" s="7">
        <v>0.13</v>
      </c>
      <c r="K8" s="7" t="s">
        <v>84</v>
      </c>
      <c r="L8" s="7">
        <v>-5.4539268739771503E-2</v>
      </c>
      <c r="M8" s="7">
        <v>0.11096192166265401</v>
      </c>
      <c r="N8" s="7" t="s">
        <v>209</v>
      </c>
      <c r="O8" s="7">
        <v>0.67</v>
      </c>
      <c r="P8" s="7" t="s">
        <v>86</v>
      </c>
      <c r="Q8" s="7">
        <v>-6.6631219773302594E-2</v>
      </c>
      <c r="R8" s="7">
        <v>4.7656844653271697E-2</v>
      </c>
      <c r="S8" s="7" t="s">
        <v>210</v>
      </c>
      <c r="T8" s="7">
        <v>0.16</v>
      </c>
      <c r="U8" s="7">
        <v>4.2098096752686898</v>
      </c>
      <c r="V8" s="7">
        <v>2</v>
      </c>
      <c r="W8" s="7">
        <v>0.121857269943416</v>
      </c>
    </row>
    <row r="9" spans="1:23" ht="15">
      <c r="A9" s="7" t="s">
        <v>27</v>
      </c>
      <c r="B9" s="7" t="s">
        <v>26</v>
      </c>
      <c r="C9" s="7" t="s">
        <v>276</v>
      </c>
      <c r="D9" s="7" t="s">
        <v>83</v>
      </c>
      <c r="E9" s="7" t="s">
        <v>89</v>
      </c>
      <c r="F9" s="7">
        <v>1</v>
      </c>
      <c r="G9" s="7">
        <v>5.0632911392405097E-2</v>
      </c>
      <c r="H9" s="7">
        <v>0.13987341772151901</v>
      </c>
      <c r="I9" s="7" t="s">
        <v>221</v>
      </c>
      <c r="J9" s="7">
        <v>0.72</v>
      </c>
      <c r="K9" s="7" t="s">
        <v>84</v>
      </c>
      <c r="L9" s="7" t="s">
        <v>119</v>
      </c>
      <c r="M9" s="7" t="s">
        <v>119</v>
      </c>
      <c r="N9" s="7" t="s">
        <v>119</v>
      </c>
      <c r="O9" s="7" t="s">
        <v>119</v>
      </c>
      <c r="P9" s="7" t="s">
        <v>86</v>
      </c>
      <c r="Q9" s="7" t="s">
        <v>119</v>
      </c>
      <c r="R9" s="7" t="s">
        <v>119</v>
      </c>
      <c r="S9" s="7" t="s">
        <v>119</v>
      </c>
      <c r="T9" s="7" t="s">
        <v>119</v>
      </c>
      <c r="U9" s="7" t="s">
        <v>119</v>
      </c>
      <c r="V9" s="7" t="s">
        <v>119</v>
      </c>
      <c r="W9" s="7" t="s">
        <v>119</v>
      </c>
    </row>
    <row r="10" spans="1:23" ht="15">
      <c r="A10" s="7" t="s">
        <v>357</v>
      </c>
      <c r="B10" s="7" t="s">
        <v>51</v>
      </c>
      <c r="C10" s="7" t="s">
        <v>276</v>
      </c>
      <c r="D10" s="7" t="s">
        <v>83</v>
      </c>
      <c r="E10" s="7" t="s">
        <v>120</v>
      </c>
      <c r="F10" s="7">
        <v>5</v>
      </c>
      <c r="G10" s="7">
        <v>2.47438780085583E-2</v>
      </c>
      <c r="H10" s="7">
        <v>9.8267900372670705E-2</v>
      </c>
      <c r="I10" s="7" t="s">
        <v>226</v>
      </c>
      <c r="J10" s="7">
        <v>0.8</v>
      </c>
      <c r="K10" s="7" t="s">
        <v>84</v>
      </c>
      <c r="L10" s="7">
        <v>-0.12679607103816401</v>
      </c>
      <c r="M10" s="7">
        <v>0.30799288242533102</v>
      </c>
      <c r="N10" s="7" t="s">
        <v>227</v>
      </c>
      <c r="O10" s="7">
        <v>0.71</v>
      </c>
      <c r="P10" s="7" t="s">
        <v>86</v>
      </c>
      <c r="Q10" s="7">
        <v>-4.8608435789163499E-3</v>
      </c>
      <c r="R10" s="7">
        <v>0.10794263727516901</v>
      </c>
      <c r="S10" s="7" t="s">
        <v>228</v>
      </c>
      <c r="T10" s="7">
        <v>0.96</v>
      </c>
      <c r="U10" s="7">
        <v>0.99285859150742495</v>
      </c>
      <c r="V10" s="7">
        <v>3</v>
      </c>
      <c r="W10" s="7">
        <v>0.80297996131791904</v>
      </c>
    </row>
    <row r="11" spans="1:23" ht="15">
      <c r="A11" s="7" t="s">
        <v>61</v>
      </c>
      <c r="B11" s="7" t="s">
        <v>29</v>
      </c>
      <c r="C11" s="7" t="s">
        <v>279</v>
      </c>
      <c r="D11" s="7" t="s">
        <v>83</v>
      </c>
      <c r="E11" s="7" t="s">
        <v>120</v>
      </c>
      <c r="F11" s="7">
        <v>2</v>
      </c>
      <c r="G11" s="7">
        <v>3.5568789915088203E-2</v>
      </c>
      <c r="H11" s="7">
        <v>2.6849828216923201E-2</v>
      </c>
      <c r="I11" s="7" t="s">
        <v>132</v>
      </c>
      <c r="J11" s="7">
        <v>0.19</v>
      </c>
      <c r="K11" s="7" t="s">
        <v>84</v>
      </c>
      <c r="L11" s="7" t="s">
        <v>119</v>
      </c>
      <c r="M11" s="7" t="s">
        <v>119</v>
      </c>
      <c r="N11" s="7" t="s">
        <v>119</v>
      </c>
      <c r="O11" s="7" t="s">
        <v>119</v>
      </c>
      <c r="P11" s="7" t="s">
        <v>86</v>
      </c>
      <c r="Q11" s="7" t="s">
        <v>119</v>
      </c>
      <c r="R11" s="7" t="s">
        <v>119</v>
      </c>
      <c r="S11" s="7" t="s">
        <v>119</v>
      </c>
      <c r="T11" s="7" t="s">
        <v>119</v>
      </c>
      <c r="U11" s="7" t="s">
        <v>119</v>
      </c>
      <c r="V11" s="7" t="s">
        <v>119</v>
      </c>
      <c r="W11" s="7" t="s">
        <v>119</v>
      </c>
    </row>
    <row r="12" spans="1:23" ht="15">
      <c r="A12" s="7" t="s">
        <v>38</v>
      </c>
      <c r="B12" s="7" t="s">
        <v>36</v>
      </c>
      <c r="C12" s="7" t="s">
        <v>279</v>
      </c>
      <c r="D12" s="7" t="s">
        <v>83</v>
      </c>
      <c r="E12" s="7" t="s">
        <v>89</v>
      </c>
      <c r="F12" s="7">
        <v>1</v>
      </c>
      <c r="G12" s="7">
        <v>-4.0794888400483398E-2</v>
      </c>
      <c r="H12" s="7">
        <v>0.11524555973136601</v>
      </c>
      <c r="I12" s="7" t="s">
        <v>99</v>
      </c>
      <c r="J12" s="7">
        <v>0.72</v>
      </c>
      <c r="K12" s="7" t="s">
        <v>84</v>
      </c>
      <c r="L12" s="7" t="s">
        <v>119</v>
      </c>
      <c r="M12" s="7" t="s">
        <v>119</v>
      </c>
      <c r="N12" s="7" t="s">
        <v>119</v>
      </c>
      <c r="O12" s="7" t="s">
        <v>119</v>
      </c>
      <c r="P12" s="7" t="s">
        <v>86</v>
      </c>
      <c r="Q12" s="7" t="s">
        <v>119</v>
      </c>
      <c r="R12" s="7" t="s">
        <v>119</v>
      </c>
      <c r="S12" s="7" t="s">
        <v>119</v>
      </c>
      <c r="T12" s="7" t="s">
        <v>119</v>
      </c>
      <c r="U12" s="7" t="s">
        <v>119</v>
      </c>
      <c r="V12" s="7" t="s">
        <v>119</v>
      </c>
      <c r="W12" s="7" t="s">
        <v>119</v>
      </c>
    </row>
    <row r="13" spans="1:23" ht="15">
      <c r="A13" s="7" t="s">
        <v>44</v>
      </c>
      <c r="B13" s="7" t="s">
        <v>42</v>
      </c>
      <c r="C13" s="7" t="s">
        <v>279</v>
      </c>
      <c r="D13" s="7" t="s">
        <v>83</v>
      </c>
      <c r="E13" s="7" t="s">
        <v>89</v>
      </c>
      <c r="F13" s="7">
        <v>1</v>
      </c>
      <c r="G13" s="7">
        <v>0.11717599164367801</v>
      </c>
      <c r="H13" s="7">
        <v>0.150654846399014</v>
      </c>
      <c r="I13" s="7" t="s">
        <v>107</v>
      </c>
      <c r="J13" s="7">
        <v>0.44</v>
      </c>
      <c r="K13" s="7" t="s">
        <v>84</v>
      </c>
      <c r="L13" s="7" t="s">
        <v>119</v>
      </c>
      <c r="M13" s="7" t="s">
        <v>119</v>
      </c>
      <c r="N13" s="7" t="s">
        <v>119</v>
      </c>
      <c r="O13" s="7" t="s">
        <v>119</v>
      </c>
      <c r="P13" s="7" t="s">
        <v>86</v>
      </c>
      <c r="Q13" s="7" t="s">
        <v>119</v>
      </c>
      <c r="R13" s="7" t="s">
        <v>119</v>
      </c>
      <c r="S13" s="7" t="s">
        <v>119</v>
      </c>
      <c r="T13" s="7" t="s">
        <v>119</v>
      </c>
      <c r="U13" s="7" t="s">
        <v>119</v>
      </c>
      <c r="V13" s="7" t="s">
        <v>119</v>
      </c>
      <c r="W13" s="7" t="s">
        <v>119</v>
      </c>
    </row>
    <row r="14" spans="1:23" ht="15">
      <c r="A14" s="7" t="s">
        <v>33</v>
      </c>
      <c r="B14" s="7" t="s">
        <v>32</v>
      </c>
      <c r="C14" s="7" t="s">
        <v>279</v>
      </c>
      <c r="D14" s="7" t="s">
        <v>83</v>
      </c>
      <c r="E14" s="7" t="s">
        <v>120</v>
      </c>
      <c r="F14" s="7">
        <v>2</v>
      </c>
      <c r="G14" s="7">
        <v>0.13958904395470401</v>
      </c>
      <c r="H14" s="7">
        <v>8.2472915067312594E-2</v>
      </c>
      <c r="I14" s="7" t="s">
        <v>173</v>
      </c>
      <c r="J14" s="7">
        <v>0.09</v>
      </c>
      <c r="K14" s="7" t="s">
        <v>84</v>
      </c>
      <c r="L14" s="7" t="s">
        <v>119</v>
      </c>
      <c r="M14" s="7" t="s">
        <v>119</v>
      </c>
      <c r="N14" s="7" t="s">
        <v>119</v>
      </c>
      <c r="O14" s="7" t="s">
        <v>119</v>
      </c>
      <c r="P14" s="7" t="s">
        <v>86</v>
      </c>
      <c r="Q14" s="7" t="s">
        <v>119</v>
      </c>
      <c r="R14" s="7" t="s">
        <v>119</v>
      </c>
      <c r="S14" s="7" t="s">
        <v>119</v>
      </c>
      <c r="T14" s="7" t="s">
        <v>119</v>
      </c>
      <c r="U14" s="7" t="s">
        <v>119</v>
      </c>
      <c r="V14" s="7" t="s">
        <v>119</v>
      </c>
      <c r="W14" s="7" t="s">
        <v>119</v>
      </c>
    </row>
    <row r="15" spans="1:23" ht="15">
      <c r="A15" s="7" t="s">
        <v>24</v>
      </c>
      <c r="B15" s="7" t="s">
        <v>23</v>
      </c>
      <c r="C15" s="7" t="s">
        <v>279</v>
      </c>
      <c r="D15" s="7" t="s">
        <v>83</v>
      </c>
      <c r="E15" s="7" t="s">
        <v>120</v>
      </c>
      <c r="F15" s="7">
        <v>2</v>
      </c>
      <c r="G15" s="7">
        <v>7.3544756253385898E-2</v>
      </c>
      <c r="H15" s="7">
        <v>4.8378830502480701E-2</v>
      </c>
      <c r="I15" s="7" t="s">
        <v>192</v>
      </c>
      <c r="J15" s="7">
        <v>0.13</v>
      </c>
      <c r="K15" s="7" t="s">
        <v>84</v>
      </c>
      <c r="L15" s="7" t="s">
        <v>119</v>
      </c>
      <c r="M15" s="7" t="s">
        <v>119</v>
      </c>
      <c r="N15" s="7" t="s">
        <v>119</v>
      </c>
      <c r="O15" s="7" t="s">
        <v>119</v>
      </c>
      <c r="P15" s="7" t="s">
        <v>86</v>
      </c>
      <c r="Q15" s="7" t="s">
        <v>119</v>
      </c>
      <c r="R15" s="7" t="s">
        <v>119</v>
      </c>
      <c r="S15" s="7" t="s">
        <v>119</v>
      </c>
      <c r="T15" s="7" t="s">
        <v>119</v>
      </c>
      <c r="U15" s="7" t="s">
        <v>119</v>
      </c>
      <c r="V15" s="7" t="s">
        <v>119</v>
      </c>
      <c r="W15" s="7" t="s">
        <v>119</v>
      </c>
    </row>
    <row r="16" spans="1:23" ht="15">
      <c r="A16" s="7" t="s">
        <v>27</v>
      </c>
      <c r="B16" s="7" t="s">
        <v>26</v>
      </c>
      <c r="C16" s="7" t="s">
        <v>279</v>
      </c>
      <c r="D16" s="7" t="s">
        <v>83</v>
      </c>
      <c r="E16" s="7" t="s">
        <v>120</v>
      </c>
      <c r="F16" s="7">
        <v>2</v>
      </c>
      <c r="G16" s="7">
        <v>8.0343712364508799E-3</v>
      </c>
      <c r="H16" s="7">
        <v>4.0857130077392098E-2</v>
      </c>
      <c r="I16" s="7" t="s">
        <v>218</v>
      </c>
      <c r="J16" s="7">
        <v>0.84</v>
      </c>
      <c r="K16" s="7" t="s">
        <v>84</v>
      </c>
      <c r="L16" s="7" t="s">
        <v>119</v>
      </c>
      <c r="M16" s="7" t="s">
        <v>119</v>
      </c>
      <c r="N16" s="7" t="s">
        <v>119</v>
      </c>
      <c r="O16" s="7" t="s">
        <v>119</v>
      </c>
      <c r="P16" s="7" t="s">
        <v>86</v>
      </c>
      <c r="Q16" s="7" t="s">
        <v>119</v>
      </c>
      <c r="R16" s="7" t="s">
        <v>119</v>
      </c>
      <c r="S16" s="7" t="s">
        <v>119</v>
      </c>
      <c r="T16" s="7" t="s">
        <v>119</v>
      </c>
      <c r="U16" s="7" t="s">
        <v>119</v>
      </c>
      <c r="V16" s="7" t="s">
        <v>119</v>
      </c>
      <c r="W16" s="7" t="s">
        <v>119</v>
      </c>
    </row>
    <row r="17" spans="1:23" ht="15">
      <c r="A17" s="7" t="s">
        <v>53</v>
      </c>
      <c r="B17" s="7" t="s">
        <v>51</v>
      </c>
      <c r="C17" s="7" t="s">
        <v>279</v>
      </c>
      <c r="D17" s="7" t="s">
        <v>83</v>
      </c>
      <c r="E17" s="7" t="s">
        <v>119</v>
      </c>
      <c r="F17" s="7" t="s">
        <v>119</v>
      </c>
      <c r="G17" s="7" t="s">
        <v>119</v>
      </c>
      <c r="H17" s="7" t="s">
        <v>119</v>
      </c>
      <c r="I17" s="7" t="s">
        <v>119</v>
      </c>
      <c r="J17" s="7" t="s">
        <v>119</v>
      </c>
      <c r="K17" s="7" t="s">
        <v>84</v>
      </c>
      <c r="L17" s="7" t="s">
        <v>119</v>
      </c>
      <c r="M17" s="7" t="s">
        <v>119</v>
      </c>
      <c r="N17" s="7" t="s">
        <v>119</v>
      </c>
      <c r="O17" s="7" t="s">
        <v>119</v>
      </c>
      <c r="P17" s="7" t="s">
        <v>86</v>
      </c>
      <c r="Q17" s="7" t="s">
        <v>119</v>
      </c>
      <c r="R17" s="7" t="s">
        <v>119</v>
      </c>
      <c r="S17" s="7" t="s">
        <v>119</v>
      </c>
      <c r="T17" s="7" t="s">
        <v>119</v>
      </c>
      <c r="U17" s="7" t="s">
        <v>119</v>
      </c>
      <c r="V17" s="7" t="s">
        <v>119</v>
      </c>
      <c r="W17" s="7" t="s">
        <v>119</v>
      </c>
    </row>
    <row r="18" spans="1:23" ht="15">
      <c r="A18" s="7" t="s">
        <v>61</v>
      </c>
      <c r="B18" s="7" t="s">
        <v>29</v>
      </c>
      <c r="C18" s="7" t="s">
        <v>280</v>
      </c>
      <c r="D18" s="7" t="s">
        <v>83</v>
      </c>
      <c r="E18" s="7" t="s">
        <v>89</v>
      </c>
      <c r="F18" s="7">
        <v>1</v>
      </c>
      <c r="G18" s="7">
        <v>3.7994133258835001E-2</v>
      </c>
      <c r="H18" s="7">
        <v>3.2034269218233498E-2</v>
      </c>
      <c r="I18" s="7" t="s">
        <v>92</v>
      </c>
      <c r="J18" s="7">
        <v>0.24</v>
      </c>
      <c r="K18" s="7" t="s">
        <v>84</v>
      </c>
      <c r="L18" s="7" t="s">
        <v>119</v>
      </c>
      <c r="M18" s="7" t="s">
        <v>119</v>
      </c>
      <c r="N18" s="7" t="s">
        <v>119</v>
      </c>
      <c r="O18" s="7" t="s">
        <v>119</v>
      </c>
      <c r="P18" s="7" t="s">
        <v>86</v>
      </c>
      <c r="Q18" s="7" t="s">
        <v>119</v>
      </c>
      <c r="R18" s="7" t="s">
        <v>119</v>
      </c>
      <c r="S18" s="7" t="s">
        <v>119</v>
      </c>
      <c r="T18" s="7" t="s">
        <v>119</v>
      </c>
      <c r="U18" s="7" t="s">
        <v>119</v>
      </c>
      <c r="V18" s="7" t="s">
        <v>119</v>
      </c>
      <c r="W18" s="7" t="s">
        <v>119</v>
      </c>
    </row>
    <row r="19" spans="1:23" ht="15">
      <c r="A19" s="7" t="s">
        <v>24</v>
      </c>
      <c r="B19" s="7" t="s">
        <v>23</v>
      </c>
      <c r="C19" s="7" t="s">
        <v>280</v>
      </c>
      <c r="D19" s="7" t="s">
        <v>83</v>
      </c>
      <c r="E19" s="7" t="s">
        <v>119</v>
      </c>
      <c r="F19" s="7" t="s">
        <v>119</v>
      </c>
      <c r="G19" s="7" t="s">
        <v>119</v>
      </c>
      <c r="H19" s="7" t="s">
        <v>119</v>
      </c>
      <c r="I19" s="7" t="s">
        <v>119</v>
      </c>
      <c r="J19" s="7" t="s">
        <v>119</v>
      </c>
      <c r="K19" s="7" t="s">
        <v>84</v>
      </c>
      <c r="L19" s="7" t="s">
        <v>119</v>
      </c>
      <c r="M19" s="7" t="s">
        <v>119</v>
      </c>
      <c r="N19" s="7" t="s">
        <v>119</v>
      </c>
      <c r="O19" s="7" t="s">
        <v>119</v>
      </c>
      <c r="P19" s="7" t="s">
        <v>86</v>
      </c>
      <c r="Q19" s="7" t="s">
        <v>119</v>
      </c>
      <c r="R19" s="7" t="s">
        <v>119</v>
      </c>
      <c r="S19" s="7" t="s">
        <v>119</v>
      </c>
      <c r="T19" s="7" t="s">
        <v>119</v>
      </c>
      <c r="U19" s="7" t="s">
        <v>119</v>
      </c>
      <c r="V19" s="7" t="s">
        <v>119</v>
      </c>
      <c r="W19" s="7" t="s">
        <v>119</v>
      </c>
    </row>
    <row r="20" spans="1:23" ht="15">
      <c r="A20" s="9" t="s">
        <v>33</v>
      </c>
      <c r="B20" s="9" t="s">
        <v>32</v>
      </c>
      <c r="C20" s="9" t="s">
        <v>281</v>
      </c>
      <c r="D20" s="9" t="s">
        <v>83</v>
      </c>
      <c r="E20" s="9" t="s">
        <v>120</v>
      </c>
      <c r="F20" s="9">
        <v>2</v>
      </c>
      <c r="G20" s="9">
        <v>-0.37612225982054998</v>
      </c>
      <c r="H20" s="9">
        <v>0.150521358064925</v>
      </c>
      <c r="I20" s="10" t="s">
        <v>351</v>
      </c>
      <c r="J20" s="10">
        <v>1.2E-2</v>
      </c>
      <c r="K20" s="9" t="s">
        <v>84</v>
      </c>
      <c r="L20" s="9" t="s">
        <v>119</v>
      </c>
      <c r="M20" s="9" t="s">
        <v>119</v>
      </c>
      <c r="N20" s="9" t="s">
        <v>119</v>
      </c>
      <c r="O20" s="9" t="s">
        <v>119</v>
      </c>
      <c r="P20" s="9" t="s">
        <v>86</v>
      </c>
      <c r="Q20" s="9" t="s">
        <v>119</v>
      </c>
      <c r="R20" s="9" t="s">
        <v>119</v>
      </c>
      <c r="S20" s="9" t="s">
        <v>119</v>
      </c>
      <c r="T20" s="9" t="s">
        <v>119</v>
      </c>
      <c r="U20" s="9" t="s">
        <v>119</v>
      </c>
      <c r="V20" s="9" t="s">
        <v>119</v>
      </c>
      <c r="W20" s="9" t="s">
        <v>119</v>
      </c>
    </row>
    <row r="21" spans="1:23" ht="15">
      <c r="A21" s="7" t="s">
        <v>61</v>
      </c>
      <c r="B21" s="7" t="s">
        <v>29</v>
      </c>
      <c r="C21" s="7" t="s">
        <v>281</v>
      </c>
      <c r="D21" s="7" t="s">
        <v>83</v>
      </c>
      <c r="E21" s="7" t="s">
        <v>120</v>
      </c>
      <c r="F21" s="7">
        <v>3</v>
      </c>
      <c r="G21" s="7">
        <v>6.4767913658246301E-2</v>
      </c>
      <c r="H21" s="7">
        <v>3.8730381158169999E-2</v>
      </c>
      <c r="I21" s="7" t="s">
        <v>138</v>
      </c>
      <c r="J21" s="7">
        <v>0.09</v>
      </c>
      <c r="K21" s="7" t="s">
        <v>84</v>
      </c>
      <c r="L21" s="7">
        <v>3.6637040755595901E-2</v>
      </c>
      <c r="M21" s="7">
        <v>6.8782494462555299E-2</v>
      </c>
      <c r="N21" s="7" t="s">
        <v>85</v>
      </c>
      <c r="O21" s="7">
        <v>0.69</v>
      </c>
      <c r="P21" s="7" t="s">
        <v>86</v>
      </c>
      <c r="Q21" s="7">
        <v>6.0440039919987601E-2</v>
      </c>
      <c r="R21" s="7">
        <v>4.1951907796804203E-2</v>
      </c>
      <c r="S21" s="7" t="s">
        <v>139</v>
      </c>
      <c r="T21" s="7">
        <v>0.15</v>
      </c>
      <c r="U21" s="7">
        <v>0.418227889393401</v>
      </c>
      <c r="V21" s="7">
        <v>1</v>
      </c>
      <c r="W21" s="7">
        <v>0.51782262003008295</v>
      </c>
    </row>
    <row r="22" spans="1:23" ht="15">
      <c r="A22" s="7" t="s">
        <v>38</v>
      </c>
      <c r="B22" s="7" t="s">
        <v>36</v>
      </c>
      <c r="C22" s="7" t="s">
        <v>281</v>
      </c>
      <c r="D22" s="7" t="s">
        <v>83</v>
      </c>
      <c r="E22" s="7" t="s">
        <v>89</v>
      </c>
      <c r="F22" s="7">
        <v>1</v>
      </c>
      <c r="G22" s="7">
        <v>-0.15747506088813301</v>
      </c>
      <c r="H22" s="7">
        <v>0.14513061755580001</v>
      </c>
      <c r="I22" s="7" t="s">
        <v>103</v>
      </c>
      <c r="J22" s="7">
        <v>0.28000000000000003</v>
      </c>
      <c r="K22" s="7" t="s">
        <v>84</v>
      </c>
      <c r="L22" s="7" t="s">
        <v>119</v>
      </c>
      <c r="M22" s="7" t="s">
        <v>119</v>
      </c>
      <c r="N22" s="7" t="s">
        <v>119</v>
      </c>
      <c r="O22" s="7" t="s">
        <v>119</v>
      </c>
      <c r="P22" s="7" t="s">
        <v>86</v>
      </c>
      <c r="Q22" s="7" t="s">
        <v>119</v>
      </c>
      <c r="R22" s="7" t="s">
        <v>119</v>
      </c>
      <c r="S22" s="7" t="s">
        <v>119</v>
      </c>
      <c r="T22" s="7" t="s">
        <v>119</v>
      </c>
      <c r="U22" s="7" t="s">
        <v>119</v>
      </c>
      <c r="V22" s="7" t="s">
        <v>119</v>
      </c>
      <c r="W22" s="7" t="s">
        <v>119</v>
      </c>
    </row>
    <row r="23" spans="1:23" ht="15">
      <c r="A23" s="7" t="s">
        <v>24</v>
      </c>
      <c r="B23" s="7" t="s">
        <v>23</v>
      </c>
      <c r="C23" s="7" t="s">
        <v>281</v>
      </c>
      <c r="D23" s="7" t="s">
        <v>83</v>
      </c>
      <c r="E23" s="7" t="s">
        <v>120</v>
      </c>
      <c r="F23" s="7">
        <v>4</v>
      </c>
      <c r="G23" s="7">
        <v>6.0565222198515997E-2</v>
      </c>
      <c r="H23" s="7">
        <v>4.4143564912456301E-2</v>
      </c>
      <c r="I23" s="7" t="s">
        <v>198</v>
      </c>
      <c r="J23" s="7">
        <v>0.17</v>
      </c>
      <c r="K23" s="7" t="s">
        <v>84</v>
      </c>
      <c r="L23" s="7">
        <v>0.15800606912269599</v>
      </c>
      <c r="M23" s="7">
        <v>8.9366619645100204E-2</v>
      </c>
      <c r="N23" s="7" t="s">
        <v>111</v>
      </c>
      <c r="O23" s="7">
        <v>0.22</v>
      </c>
      <c r="P23" s="7" t="s">
        <v>86</v>
      </c>
      <c r="Q23" s="7">
        <v>5.1704616143570303E-2</v>
      </c>
      <c r="R23" s="7">
        <v>5.0568181982844199E-2</v>
      </c>
      <c r="S23" s="7" t="s">
        <v>199</v>
      </c>
      <c r="T23" s="7">
        <v>0.31</v>
      </c>
      <c r="U23" s="7">
        <v>0.88769406316280897</v>
      </c>
      <c r="V23" s="7">
        <v>2</v>
      </c>
      <c r="W23" s="7">
        <v>0.64156355228364303</v>
      </c>
    </row>
    <row r="24" spans="1:23" ht="15">
      <c r="A24" s="7" t="s">
        <v>27</v>
      </c>
      <c r="B24" s="7" t="s">
        <v>26</v>
      </c>
      <c r="C24" s="7" t="s">
        <v>281</v>
      </c>
      <c r="D24" s="7" t="s">
        <v>83</v>
      </c>
      <c r="E24" s="7" t="s">
        <v>89</v>
      </c>
      <c r="F24" s="7">
        <v>1</v>
      </c>
      <c r="G24" s="7">
        <v>2.1334162773680401E-2</v>
      </c>
      <c r="H24" s="7">
        <v>4.4462787836735802E-2</v>
      </c>
      <c r="I24" s="7" t="s">
        <v>117</v>
      </c>
      <c r="J24" s="7">
        <v>0.63</v>
      </c>
      <c r="K24" s="7" t="s">
        <v>84</v>
      </c>
      <c r="L24" s="7" t="s">
        <v>119</v>
      </c>
      <c r="M24" s="7" t="s">
        <v>119</v>
      </c>
      <c r="N24" s="7" t="s">
        <v>119</v>
      </c>
      <c r="O24" s="7" t="s">
        <v>119</v>
      </c>
      <c r="P24" s="7" t="s">
        <v>86</v>
      </c>
      <c r="Q24" s="7" t="s">
        <v>119</v>
      </c>
      <c r="R24" s="7" t="s">
        <v>119</v>
      </c>
      <c r="S24" s="7" t="s">
        <v>119</v>
      </c>
      <c r="T24" s="7" t="s">
        <v>119</v>
      </c>
      <c r="U24" s="7" t="s">
        <v>119</v>
      </c>
      <c r="V24" s="7" t="s">
        <v>119</v>
      </c>
      <c r="W24" s="7" t="s">
        <v>119</v>
      </c>
    </row>
    <row r="25" spans="1:23" ht="15">
      <c r="A25" s="7" t="s">
        <v>41</v>
      </c>
      <c r="B25" s="7" t="s">
        <v>39</v>
      </c>
      <c r="C25" s="7" t="s">
        <v>281</v>
      </c>
      <c r="D25" s="7" t="s">
        <v>83</v>
      </c>
      <c r="E25" s="7" t="s">
        <v>119</v>
      </c>
      <c r="F25" s="7" t="s">
        <v>119</v>
      </c>
      <c r="G25" s="7" t="s">
        <v>119</v>
      </c>
      <c r="H25" s="7" t="s">
        <v>119</v>
      </c>
      <c r="I25" s="7" t="s">
        <v>119</v>
      </c>
      <c r="J25" s="7" t="s">
        <v>119</v>
      </c>
      <c r="K25" s="7" t="s">
        <v>84</v>
      </c>
      <c r="L25" s="7" t="s">
        <v>119</v>
      </c>
      <c r="M25" s="7" t="s">
        <v>119</v>
      </c>
      <c r="N25" s="7" t="s">
        <v>119</v>
      </c>
      <c r="O25" s="7" t="s">
        <v>119</v>
      </c>
      <c r="P25" s="7" t="s">
        <v>86</v>
      </c>
      <c r="Q25" s="7" t="s">
        <v>119</v>
      </c>
      <c r="R25" s="7" t="s">
        <v>119</v>
      </c>
      <c r="S25" s="7" t="s">
        <v>119</v>
      </c>
      <c r="T25" s="7" t="s">
        <v>119</v>
      </c>
      <c r="U25" s="7" t="s">
        <v>119</v>
      </c>
      <c r="V25" s="7" t="s">
        <v>119</v>
      </c>
      <c r="W25" s="7" t="s">
        <v>119</v>
      </c>
    </row>
    <row r="26" spans="1:23" ht="15.75" thickBot="1">
      <c r="A26" s="35" t="s">
        <v>47</v>
      </c>
      <c r="B26" s="35" t="s">
        <v>45</v>
      </c>
      <c r="C26" s="35" t="s">
        <v>281</v>
      </c>
      <c r="D26" s="35" t="s">
        <v>83</v>
      </c>
      <c r="E26" s="35" t="s">
        <v>119</v>
      </c>
      <c r="F26" s="35" t="s">
        <v>119</v>
      </c>
      <c r="G26" s="35" t="s">
        <v>119</v>
      </c>
      <c r="H26" s="35" t="s">
        <v>119</v>
      </c>
      <c r="I26" s="35" t="s">
        <v>119</v>
      </c>
      <c r="J26" s="35" t="s">
        <v>119</v>
      </c>
      <c r="K26" s="35" t="s">
        <v>84</v>
      </c>
      <c r="L26" s="35" t="s">
        <v>119</v>
      </c>
      <c r="M26" s="35" t="s">
        <v>119</v>
      </c>
      <c r="N26" s="35" t="s">
        <v>119</v>
      </c>
      <c r="O26" s="35" t="s">
        <v>119</v>
      </c>
      <c r="P26" s="35" t="s">
        <v>86</v>
      </c>
      <c r="Q26" s="35" t="s">
        <v>119</v>
      </c>
      <c r="R26" s="35" t="s">
        <v>119</v>
      </c>
      <c r="S26" s="35" t="s">
        <v>119</v>
      </c>
      <c r="T26" s="35" t="s">
        <v>119</v>
      </c>
      <c r="U26" s="35" t="s">
        <v>119</v>
      </c>
      <c r="V26" s="35" t="s">
        <v>119</v>
      </c>
      <c r="W26" s="35" t="s">
        <v>119</v>
      </c>
    </row>
  </sheetData>
  <mergeCells count="1">
    <mergeCell ref="A1:W1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BDA21-C295-42DD-A76A-86DF3BEF940C}">
  <dimension ref="A1:W26"/>
  <sheetViews>
    <sheetView workbookViewId="0">
      <selection sqref="A1:W1"/>
    </sheetView>
  </sheetViews>
  <sheetFormatPr defaultColWidth="8.875" defaultRowHeight="14.25"/>
  <cols>
    <col min="1" max="1" width="8.625" bestFit="1" customWidth="1"/>
    <col min="2" max="2" width="18.875" bestFit="1" customWidth="1"/>
    <col min="3" max="3" width="14.625" bestFit="1" customWidth="1"/>
    <col min="4" max="4" width="8.875" bestFit="1" customWidth="1"/>
    <col min="5" max="5" width="36.625" bestFit="1" customWidth="1"/>
    <col min="6" max="6" width="6.875" bestFit="1" customWidth="1"/>
    <col min="7" max="8" width="13.125" bestFit="1" customWidth="1"/>
    <col min="9" max="9" width="18.625" bestFit="1" customWidth="1"/>
    <col min="10" max="10" width="9.375" bestFit="1" customWidth="1"/>
    <col min="11" max="11" width="9.125" bestFit="1" customWidth="1"/>
    <col min="12" max="13" width="13.125" bestFit="1" customWidth="1"/>
    <col min="14" max="14" width="18.625" bestFit="1" customWidth="1"/>
    <col min="15" max="15" width="9.375" bestFit="1" customWidth="1"/>
    <col min="16" max="16" width="14.625" bestFit="1" customWidth="1"/>
    <col min="17" max="18" width="13.125" bestFit="1" customWidth="1"/>
    <col min="19" max="19" width="18.625" bestFit="1" customWidth="1"/>
    <col min="20" max="20" width="9.375" bestFit="1" customWidth="1"/>
    <col min="21" max="21" width="13.125" bestFit="1" customWidth="1"/>
    <col min="22" max="22" width="7.375" bestFit="1" customWidth="1"/>
    <col min="23" max="23" width="13.125" bestFit="1" customWidth="1"/>
  </cols>
  <sheetData>
    <row r="1" spans="1:23" ht="15" thickBot="1">
      <c r="A1" s="67" t="s">
        <v>371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</row>
    <row r="2" spans="1:23" s="15" customFormat="1" ht="15" thickBot="1">
      <c r="A2" s="36" t="s">
        <v>232</v>
      </c>
      <c r="B2" s="36" t="s">
        <v>234</v>
      </c>
      <c r="C2" s="36" t="s">
        <v>71</v>
      </c>
      <c r="D2" s="36" t="s">
        <v>72</v>
      </c>
      <c r="E2" s="36" t="s">
        <v>73</v>
      </c>
      <c r="F2" s="36" t="s">
        <v>74</v>
      </c>
      <c r="G2" s="36" t="s">
        <v>75</v>
      </c>
      <c r="H2" s="36" t="s">
        <v>76</v>
      </c>
      <c r="I2" s="36" t="s">
        <v>236</v>
      </c>
      <c r="J2" s="36" t="s">
        <v>78</v>
      </c>
      <c r="K2" s="36" t="s">
        <v>73</v>
      </c>
      <c r="L2" s="36" t="s">
        <v>75</v>
      </c>
      <c r="M2" s="36" t="s">
        <v>76</v>
      </c>
      <c r="N2" s="36" t="s">
        <v>236</v>
      </c>
      <c r="O2" s="36" t="s">
        <v>78</v>
      </c>
      <c r="P2" s="36" t="s">
        <v>73</v>
      </c>
      <c r="Q2" s="36" t="s">
        <v>75</v>
      </c>
      <c r="R2" s="36" t="s">
        <v>76</v>
      </c>
      <c r="S2" s="36" t="s">
        <v>236</v>
      </c>
      <c r="T2" s="36" t="s">
        <v>78</v>
      </c>
      <c r="U2" s="36" t="s">
        <v>79</v>
      </c>
      <c r="V2" s="36" t="s">
        <v>80</v>
      </c>
      <c r="W2" s="36" t="s">
        <v>81</v>
      </c>
    </row>
    <row r="3" spans="1:23" ht="15">
      <c r="A3" s="7" t="s">
        <v>38</v>
      </c>
      <c r="B3" s="7" t="s">
        <v>36</v>
      </c>
      <c r="C3" s="7" t="s">
        <v>276</v>
      </c>
      <c r="D3" s="7" t="s">
        <v>87</v>
      </c>
      <c r="E3" s="7" t="s">
        <v>120</v>
      </c>
      <c r="F3" s="7">
        <v>11</v>
      </c>
      <c r="G3" s="7">
        <v>-1.21989511382213E-2</v>
      </c>
      <c r="H3" s="7">
        <v>2.9633474506646499E-2</v>
      </c>
      <c r="I3" s="7" t="s">
        <v>148</v>
      </c>
      <c r="J3" s="7">
        <v>0.68</v>
      </c>
      <c r="K3" s="7" t="s">
        <v>84</v>
      </c>
      <c r="L3" s="7">
        <v>-2.8132805027594399E-2</v>
      </c>
      <c r="M3" s="7">
        <v>4.9360655535066598E-2</v>
      </c>
      <c r="N3" s="7" t="s">
        <v>149</v>
      </c>
      <c r="O3" s="7">
        <v>0.57999999999999996</v>
      </c>
      <c r="P3" s="7" t="s">
        <v>86</v>
      </c>
      <c r="Q3" s="7">
        <v>-3.6596656099506602E-3</v>
      </c>
      <c r="R3" s="7">
        <v>3.8069179880924203E-2</v>
      </c>
      <c r="S3" s="7" t="s">
        <v>150</v>
      </c>
      <c r="T3" s="7">
        <v>0.92</v>
      </c>
      <c r="U3" s="7">
        <v>12.7013910762919</v>
      </c>
      <c r="V3" s="7">
        <v>9</v>
      </c>
      <c r="W3" s="7">
        <v>0.17658999416173299</v>
      </c>
    </row>
    <row r="4" spans="1:23" ht="15">
      <c r="A4" s="7" t="s">
        <v>41</v>
      </c>
      <c r="B4" s="7" t="s">
        <v>39</v>
      </c>
      <c r="C4" s="7" t="s">
        <v>276</v>
      </c>
      <c r="D4" s="7" t="s">
        <v>87</v>
      </c>
      <c r="E4" s="7" t="s">
        <v>120</v>
      </c>
      <c r="F4" s="7">
        <v>2</v>
      </c>
      <c r="G4" s="7">
        <v>-8.0292439297627499E-2</v>
      </c>
      <c r="H4" s="7">
        <v>0.152031350233026</v>
      </c>
      <c r="I4" s="7" t="s">
        <v>154</v>
      </c>
      <c r="J4" s="7">
        <v>0.6</v>
      </c>
      <c r="K4" s="7" t="s">
        <v>84</v>
      </c>
      <c r="L4" s="7" t="s">
        <v>119</v>
      </c>
      <c r="M4" s="7" t="s">
        <v>119</v>
      </c>
      <c r="N4" s="7" t="s">
        <v>119</v>
      </c>
      <c r="O4" s="7" t="s">
        <v>119</v>
      </c>
      <c r="P4" s="7" t="s">
        <v>86</v>
      </c>
      <c r="Q4" s="7" t="s">
        <v>119</v>
      </c>
      <c r="R4" s="7" t="s">
        <v>119</v>
      </c>
      <c r="S4" s="7" t="s">
        <v>119</v>
      </c>
      <c r="T4" s="7" t="s">
        <v>119</v>
      </c>
      <c r="U4" s="7" t="s">
        <v>119</v>
      </c>
      <c r="V4" s="7" t="s">
        <v>119</v>
      </c>
      <c r="W4" s="7" t="s">
        <v>119</v>
      </c>
    </row>
    <row r="5" spans="1:23" ht="15">
      <c r="A5" s="7" t="s">
        <v>44</v>
      </c>
      <c r="B5" s="7" t="s">
        <v>42</v>
      </c>
      <c r="C5" s="7" t="s">
        <v>276</v>
      </c>
      <c r="D5" s="7" t="s">
        <v>87</v>
      </c>
      <c r="E5" s="7" t="s">
        <v>120</v>
      </c>
      <c r="F5" s="7">
        <v>5</v>
      </c>
      <c r="G5" s="7">
        <v>-1.92122057625677E-2</v>
      </c>
      <c r="H5" s="7">
        <v>4.54537303277616E-2</v>
      </c>
      <c r="I5" s="7" t="s">
        <v>164</v>
      </c>
      <c r="J5" s="7">
        <v>0.67</v>
      </c>
      <c r="K5" s="7" t="s">
        <v>84</v>
      </c>
      <c r="L5" s="7">
        <v>-2.3481624232814899E-2</v>
      </c>
      <c r="M5" s="7">
        <v>8.3584592866921797E-2</v>
      </c>
      <c r="N5" s="7" t="s">
        <v>165</v>
      </c>
      <c r="O5" s="7">
        <v>0.8</v>
      </c>
      <c r="P5" s="7" t="s">
        <v>86</v>
      </c>
      <c r="Q5" s="7">
        <v>-1.85024063971236E-2</v>
      </c>
      <c r="R5" s="7">
        <v>4.6650119570606399E-2</v>
      </c>
      <c r="S5" s="7" t="s">
        <v>166</v>
      </c>
      <c r="T5" s="7">
        <v>0.69</v>
      </c>
      <c r="U5" s="7">
        <v>2.5723428535355</v>
      </c>
      <c r="V5" s="7">
        <v>3</v>
      </c>
      <c r="W5" s="7">
        <v>0.46235884502235702</v>
      </c>
    </row>
    <row r="6" spans="1:23" ht="15">
      <c r="A6" s="7" t="s">
        <v>47</v>
      </c>
      <c r="B6" s="7" t="s">
        <v>45</v>
      </c>
      <c r="C6" s="7" t="s">
        <v>276</v>
      </c>
      <c r="D6" s="7" t="s">
        <v>87</v>
      </c>
      <c r="E6" s="7" t="s">
        <v>89</v>
      </c>
      <c r="F6" s="7">
        <v>1</v>
      </c>
      <c r="G6" s="7">
        <v>0.47257010285839401</v>
      </c>
      <c r="H6" s="7">
        <v>0.26663905047929598</v>
      </c>
      <c r="I6" s="7" t="s">
        <v>170</v>
      </c>
      <c r="J6" s="7">
        <v>0.08</v>
      </c>
      <c r="K6" s="7" t="s">
        <v>84</v>
      </c>
      <c r="L6" s="7" t="s">
        <v>119</v>
      </c>
      <c r="M6" s="7" t="s">
        <v>119</v>
      </c>
      <c r="N6" s="7" t="s">
        <v>119</v>
      </c>
      <c r="O6" s="7" t="s">
        <v>119</v>
      </c>
      <c r="P6" s="7" t="s">
        <v>86</v>
      </c>
      <c r="Q6" s="7" t="s">
        <v>119</v>
      </c>
      <c r="R6" s="7" t="s">
        <v>119</v>
      </c>
      <c r="S6" s="7" t="s">
        <v>119</v>
      </c>
      <c r="T6" s="7" t="s">
        <v>119</v>
      </c>
      <c r="U6" s="7" t="s">
        <v>119</v>
      </c>
      <c r="V6" s="7" t="s">
        <v>119</v>
      </c>
      <c r="W6" s="7" t="s">
        <v>119</v>
      </c>
    </row>
    <row r="7" spans="1:23" ht="15">
      <c r="A7" s="7" t="s">
        <v>33</v>
      </c>
      <c r="B7" s="7" t="s">
        <v>32</v>
      </c>
      <c r="C7" s="7" t="s">
        <v>276</v>
      </c>
      <c r="D7" s="7" t="s">
        <v>87</v>
      </c>
      <c r="E7" s="7" t="s">
        <v>120</v>
      </c>
      <c r="F7" s="7">
        <v>4</v>
      </c>
      <c r="G7" s="7">
        <v>0.21352397880312901</v>
      </c>
      <c r="H7" s="7">
        <v>0.120305261688298</v>
      </c>
      <c r="I7" s="7" t="s">
        <v>187</v>
      </c>
      <c r="J7" s="7">
        <v>0.08</v>
      </c>
      <c r="K7" s="7" t="s">
        <v>84</v>
      </c>
      <c r="L7" s="7">
        <v>-9.4132623094518503E-2</v>
      </c>
      <c r="M7" s="7">
        <v>0.57629245136826501</v>
      </c>
      <c r="N7" s="7" t="s">
        <v>188</v>
      </c>
      <c r="O7" s="7">
        <v>0.89</v>
      </c>
      <c r="P7" s="7" t="s">
        <v>86</v>
      </c>
      <c r="Q7" s="7">
        <v>0.199752537558709</v>
      </c>
      <c r="R7" s="7">
        <v>0.144436169725953</v>
      </c>
      <c r="S7" s="7" t="s">
        <v>189</v>
      </c>
      <c r="T7" s="7">
        <v>0.17</v>
      </c>
      <c r="U7" s="7">
        <v>2.0892839371985801</v>
      </c>
      <c r="V7" s="7">
        <v>2</v>
      </c>
      <c r="W7" s="7">
        <v>0.35181775863653703</v>
      </c>
    </row>
    <row r="8" spans="1:23" ht="15">
      <c r="A8" s="7" t="s">
        <v>24</v>
      </c>
      <c r="B8" s="7" t="s">
        <v>23</v>
      </c>
      <c r="C8" s="7" t="s">
        <v>276</v>
      </c>
      <c r="D8" s="7" t="s">
        <v>87</v>
      </c>
      <c r="E8" s="7" t="s">
        <v>120</v>
      </c>
      <c r="F8" s="7">
        <v>4</v>
      </c>
      <c r="G8" s="7">
        <v>-7.21009367289243E-3</v>
      </c>
      <c r="H8" s="7">
        <v>4.0309629570603099E-2</v>
      </c>
      <c r="I8" s="7" t="s">
        <v>211</v>
      </c>
      <c r="J8" s="7">
        <v>0.86</v>
      </c>
      <c r="K8" s="7" t="s">
        <v>84</v>
      </c>
      <c r="L8" s="7">
        <v>-9.3726799850105E-2</v>
      </c>
      <c r="M8" s="7">
        <v>6.8803079298955794E-2</v>
      </c>
      <c r="N8" s="7" t="s">
        <v>212</v>
      </c>
      <c r="O8" s="7">
        <v>0.31</v>
      </c>
      <c r="P8" s="7" t="s">
        <v>86</v>
      </c>
      <c r="Q8" s="7">
        <v>-2.1744946484674701E-2</v>
      </c>
      <c r="R8" s="7">
        <v>4.02798860701074E-2</v>
      </c>
      <c r="S8" s="7" t="s">
        <v>213</v>
      </c>
      <c r="T8" s="7">
        <v>0.59</v>
      </c>
      <c r="U8" s="7">
        <v>0.58808009685744</v>
      </c>
      <c r="V8" s="7">
        <v>2</v>
      </c>
      <c r="W8" s="7">
        <v>0.74524664488850201</v>
      </c>
    </row>
    <row r="9" spans="1:23" ht="15">
      <c r="A9" s="7" t="s">
        <v>27</v>
      </c>
      <c r="B9" s="7" t="s">
        <v>58</v>
      </c>
      <c r="C9" s="7" t="s">
        <v>276</v>
      </c>
      <c r="D9" s="7" t="s">
        <v>87</v>
      </c>
      <c r="E9" s="7" t="s">
        <v>89</v>
      </c>
      <c r="F9" s="7">
        <v>1</v>
      </c>
      <c r="G9" s="7">
        <v>0.25</v>
      </c>
      <c r="H9" s="7">
        <v>0.129746835443038</v>
      </c>
      <c r="I9" s="7" t="s">
        <v>222</v>
      </c>
      <c r="J9" s="7">
        <v>5.3999999999999999E-2</v>
      </c>
      <c r="K9" s="7" t="s">
        <v>84</v>
      </c>
      <c r="L9" s="7" t="s">
        <v>119</v>
      </c>
      <c r="M9" s="7" t="s">
        <v>119</v>
      </c>
      <c r="N9" s="7" t="s">
        <v>119</v>
      </c>
      <c r="O9" s="7" t="s">
        <v>119</v>
      </c>
      <c r="P9" s="7" t="s">
        <v>86</v>
      </c>
      <c r="Q9" s="7" t="s">
        <v>119</v>
      </c>
      <c r="R9" s="7" t="s">
        <v>119</v>
      </c>
      <c r="S9" s="7" t="s">
        <v>119</v>
      </c>
      <c r="T9" s="7" t="s">
        <v>119</v>
      </c>
      <c r="U9" s="7" t="s">
        <v>119</v>
      </c>
      <c r="V9" s="7" t="s">
        <v>119</v>
      </c>
      <c r="W9" s="7" t="s">
        <v>119</v>
      </c>
    </row>
    <row r="10" spans="1:23" ht="15">
      <c r="A10" s="7" t="s">
        <v>53</v>
      </c>
      <c r="B10" s="7" t="s">
        <v>51</v>
      </c>
      <c r="C10" s="7" t="s">
        <v>276</v>
      </c>
      <c r="D10" s="7" t="s">
        <v>87</v>
      </c>
      <c r="E10" s="7" t="s">
        <v>120</v>
      </c>
      <c r="F10" s="7">
        <v>4</v>
      </c>
      <c r="G10" s="7">
        <v>-5.48173357509763E-3</v>
      </c>
      <c r="H10" s="7">
        <v>9.2838480309933497E-2</v>
      </c>
      <c r="I10" s="7" t="s">
        <v>229</v>
      </c>
      <c r="J10" s="7">
        <v>0.95</v>
      </c>
      <c r="K10" s="7" t="s">
        <v>84</v>
      </c>
      <c r="L10" s="7">
        <v>-0.108438121291411</v>
      </c>
      <c r="M10" s="7">
        <v>0.32039578286183401</v>
      </c>
      <c r="N10" s="7" t="s">
        <v>230</v>
      </c>
      <c r="O10" s="7">
        <v>0.77</v>
      </c>
      <c r="P10" s="7" t="s">
        <v>86</v>
      </c>
      <c r="Q10" s="7">
        <v>-2.76429930520827E-2</v>
      </c>
      <c r="R10" s="7">
        <v>9.9415700057828196E-2</v>
      </c>
      <c r="S10" s="7" t="s">
        <v>231</v>
      </c>
      <c r="T10" s="7">
        <v>0.78</v>
      </c>
      <c r="U10" s="7">
        <v>0.66330083984691601</v>
      </c>
      <c r="V10" s="7">
        <v>2</v>
      </c>
      <c r="W10" s="7">
        <v>0.71773818597350403</v>
      </c>
    </row>
    <row r="11" spans="1:23" ht="15">
      <c r="A11" s="7" t="s">
        <v>61</v>
      </c>
      <c r="B11" s="7" t="s">
        <v>29</v>
      </c>
      <c r="C11" s="7" t="s">
        <v>279</v>
      </c>
      <c r="D11" s="7" t="s">
        <v>87</v>
      </c>
      <c r="E11" s="7" t="s">
        <v>120</v>
      </c>
      <c r="F11" s="7">
        <v>2</v>
      </c>
      <c r="G11" s="7">
        <v>2.8597587508907799E-2</v>
      </c>
      <c r="H11" s="7">
        <v>2.4929264686591901E-2</v>
      </c>
      <c r="I11" s="7" t="s">
        <v>133</v>
      </c>
      <c r="J11" s="7">
        <v>0.25</v>
      </c>
      <c r="K11" s="7" t="s">
        <v>84</v>
      </c>
      <c r="L11" s="7" t="s">
        <v>119</v>
      </c>
      <c r="M11" s="7" t="s">
        <v>119</v>
      </c>
      <c r="N11" s="7" t="s">
        <v>119</v>
      </c>
      <c r="O11" s="7" t="s">
        <v>119</v>
      </c>
      <c r="P11" s="7" t="s">
        <v>86</v>
      </c>
      <c r="Q11" s="7" t="s">
        <v>119</v>
      </c>
      <c r="R11" s="7" t="s">
        <v>119</v>
      </c>
      <c r="S11" s="7" t="s">
        <v>119</v>
      </c>
      <c r="T11" s="7" t="s">
        <v>119</v>
      </c>
      <c r="U11" s="7" t="s">
        <v>119</v>
      </c>
      <c r="V11" s="7" t="s">
        <v>119</v>
      </c>
      <c r="W11" s="7" t="s">
        <v>119</v>
      </c>
    </row>
    <row r="12" spans="1:23" ht="15">
      <c r="A12" s="7" t="s">
        <v>38</v>
      </c>
      <c r="B12" s="7" t="s">
        <v>36</v>
      </c>
      <c r="C12" s="7" t="s">
        <v>279</v>
      </c>
      <c r="D12" s="7" t="s">
        <v>87</v>
      </c>
      <c r="E12" s="7" t="s">
        <v>89</v>
      </c>
      <c r="F12" s="7">
        <v>1</v>
      </c>
      <c r="G12" s="7">
        <v>4.0794888400483398E-2</v>
      </c>
      <c r="H12" s="7">
        <v>0.10861639036628699</v>
      </c>
      <c r="I12" s="7" t="s">
        <v>100</v>
      </c>
      <c r="J12" s="7">
        <v>0.71</v>
      </c>
      <c r="K12" s="7" t="s">
        <v>84</v>
      </c>
      <c r="L12" s="7" t="s">
        <v>119</v>
      </c>
      <c r="M12" s="7" t="s">
        <v>119</v>
      </c>
      <c r="N12" s="7" t="s">
        <v>119</v>
      </c>
      <c r="O12" s="7" t="s">
        <v>119</v>
      </c>
      <c r="P12" s="7" t="s">
        <v>86</v>
      </c>
      <c r="Q12" s="7" t="s">
        <v>119</v>
      </c>
      <c r="R12" s="7" t="s">
        <v>119</v>
      </c>
      <c r="S12" s="7" t="s">
        <v>119</v>
      </c>
      <c r="T12" s="7" t="s">
        <v>119</v>
      </c>
      <c r="U12" s="7" t="s">
        <v>119</v>
      </c>
      <c r="V12" s="7" t="s">
        <v>119</v>
      </c>
      <c r="W12" s="7" t="s">
        <v>119</v>
      </c>
    </row>
    <row r="13" spans="1:23" ht="15">
      <c r="A13" s="7" t="s">
        <v>44</v>
      </c>
      <c r="B13" s="7" t="s">
        <v>42</v>
      </c>
      <c r="C13" s="7" t="s">
        <v>279</v>
      </c>
      <c r="D13" s="7" t="s">
        <v>87</v>
      </c>
      <c r="E13" s="7" t="s">
        <v>89</v>
      </c>
      <c r="F13" s="7">
        <v>1</v>
      </c>
      <c r="G13" s="7">
        <v>-4.2852934086830802E-2</v>
      </c>
      <c r="H13" s="7">
        <v>0.14128076706751999</v>
      </c>
      <c r="I13" s="7" t="s">
        <v>108</v>
      </c>
      <c r="J13" s="7">
        <v>0.76</v>
      </c>
      <c r="K13" s="7" t="s">
        <v>84</v>
      </c>
      <c r="L13" s="7" t="s">
        <v>119</v>
      </c>
      <c r="M13" s="7" t="s">
        <v>119</v>
      </c>
      <c r="N13" s="7" t="s">
        <v>119</v>
      </c>
      <c r="O13" s="7" t="s">
        <v>119</v>
      </c>
      <c r="P13" s="7" t="s">
        <v>86</v>
      </c>
      <c r="Q13" s="7" t="s">
        <v>119</v>
      </c>
      <c r="R13" s="7" t="s">
        <v>119</v>
      </c>
      <c r="S13" s="7" t="s">
        <v>119</v>
      </c>
      <c r="T13" s="7" t="s">
        <v>119</v>
      </c>
      <c r="U13" s="7" t="s">
        <v>119</v>
      </c>
      <c r="V13" s="7" t="s">
        <v>119</v>
      </c>
      <c r="W13" s="7" t="s">
        <v>119</v>
      </c>
    </row>
    <row r="14" spans="1:23" ht="15">
      <c r="A14" s="7" t="s">
        <v>33</v>
      </c>
      <c r="B14" s="7" t="s">
        <v>32</v>
      </c>
      <c r="C14" s="7" t="s">
        <v>279</v>
      </c>
      <c r="D14" s="7" t="s">
        <v>87</v>
      </c>
      <c r="E14" s="7" t="s">
        <v>120</v>
      </c>
      <c r="F14" s="7">
        <v>2</v>
      </c>
      <c r="G14" s="7">
        <v>-6.4855838205466504E-2</v>
      </c>
      <c r="H14" s="7">
        <v>7.4042713338857993E-2</v>
      </c>
      <c r="I14" s="7" t="s">
        <v>174</v>
      </c>
      <c r="J14" s="7">
        <v>0.38</v>
      </c>
      <c r="K14" s="7" t="s">
        <v>84</v>
      </c>
      <c r="L14" s="7" t="s">
        <v>119</v>
      </c>
      <c r="M14" s="7" t="s">
        <v>119</v>
      </c>
      <c r="N14" s="7" t="s">
        <v>119</v>
      </c>
      <c r="O14" s="7" t="s">
        <v>119</v>
      </c>
      <c r="P14" s="7" t="s">
        <v>86</v>
      </c>
      <c r="Q14" s="7" t="s">
        <v>119</v>
      </c>
      <c r="R14" s="7" t="s">
        <v>119</v>
      </c>
      <c r="S14" s="7" t="s">
        <v>119</v>
      </c>
      <c r="T14" s="7" t="s">
        <v>119</v>
      </c>
      <c r="U14" s="7" t="s">
        <v>119</v>
      </c>
      <c r="V14" s="7" t="s">
        <v>119</v>
      </c>
      <c r="W14" s="7" t="s">
        <v>119</v>
      </c>
    </row>
    <row r="15" spans="1:23" ht="15">
      <c r="A15" s="7" t="s">
        <v>24</v>
      </c>
      <c r="B15" s="7" t="s">
        <v>23</v>
      </c>
      <c r="C15" s="7" t="s">
        <v>279</v>
      </c>
      <c r="D15" s="7" t="s">
        <v>87</v>
      </c>
      <c r="E15" s="7" t="s">
        <v>120</v>
      </c>
      <c r="F15" s="7">
        <v>2</v>
      </c>
      <c r="G15" s="7">
        <v>1.6921266713107799E-2</v>
      </c>
      <c r="H15" s="7">
        <v>4.5122441665942002E-2</v>
      </c>
      <c r="I15" s="7" t="s">
        <v>193</v>
      </c>
      <c r="J15" s="7">
        <v>0.71</v>
      </c>
      <c r="K15" s="7" t="s">
        <v>84</v>
      </c>
      <c r="L15" s="7" t="s">
        <v>119</v>
      </c>
      <c r="M15" s="7" t="s">
        <v>119</v>
      </c>
      <c r="N15" s="7" t="s">
        <v>119</v>
      </c>
      <c r="O15" s="7" t="s">
        <v>119</v>
      </c>
      <c r="P15" s="7" t="s">
        <v>86</v>
      </c>
      <c r="Q15" s="7" t="s">
        <v>119</v>
      </c>
      <c r="R15" s="7" t="s">
        <v>119</v>
      </c>
      <c r="S15" s="7" t="s">
        <v>119</v>
      </c>
      <c r="T15" s="7" t="s">
        <v>119</v>
      </c>
      <c r="U15" s="7" t="s">
        <v>119</v>
      </c>
      <c r="V15" s="7" t="s">
        <v>119</v>
      </c>
      <c r="W15" s="7" t="s">
        <v>119</v>
      </c>
    </row>
    <row r="16" spans="1:23" ht="15">
      <c r="A16" s="7" t="s">
        <v>27</v>
      </c>
      <c r="B16" s="7" t="s">
        <v>26</v>
      </c>
      <c r="C16" s="7" t="s">
        <v>279</v>
      </c>
      <c r="D16" s="7" t="s">
        <v>87</v>
      </c>
      <c r="E16" s="7" t="s">
        <v>120</v>
      </c>
      <c r="F16" s="7">
        <v>2</v>
      </c>
      <c r="G16" s="7">
        <v>3.8412040033591499E-2</v>
      </c>
      <c r="H16" s="7">
        <v>3.7896983395765103E-2</v>
      </c>
      <c r="I16" s="7" t="s">
        <v>219</v>
      </c>
      <c r="J16" s="7">
        <v>0.31</v>
      </c>
      <c r="K16" s="7" t="s">
        <v>84</v>
      </c>
      <c r="L16" s="7" t="s">
        <v>119</v>
      </c>
      <c r="M16" s="7" t="s">
        <v>119</v>
      </c>
      <c r="N16" s="7" t="s">
        <v>119</v>
      </c>
      <c r="O16" s="7" t="s">
        <v>119</v>
      </c>
      <c r="P16" s="7" t="s">
        <v>86</v>
      </c>
      <c r="Q16" s="7" t="s">
        <v>119</v>
      </c>
      <c r="R16" s="7" t="s">
        <v>119</v>
      </c>
      <c r="S16" s="7" t="s">
        <v>119</v>
      </c>
      <c r="T16" s="7" t="s">
        <v>119</v>
      </c>
      <c r="U16" s="7" t="s">
        <v>119</v>
      </c>
      <c r="V16" s="7" t="s">
        <v>119</v>
      </c>
      <c r="W16" s="7" t="s">
        <v>119</v>
      </c>
    </row>
    <row r="17" spans="1:23" ht="15">
      <c r="A17" s="7" t="s">
        <v>53</v>
      </c>
      <c r="B17" s="7" t="s">
        <v>51</v>
      </c>
      <c r="C17" s="7" t="s">
        <v>279</v>
      </c>
      <c r="D17" s="7" t="s">
        <v>87</v>
      </c>
      <c r="E17" s="7" t="s">
        <v>119</v>
      </c>
      <c r="F17" s="7" t="s">
        <v>119</v>
      </c>
      <c r="G17" s="7" t="s">
        <v>119</v>
      </c>
      <c r="H17" s="7" t="s">
        <v>119</v>
      </c>
      <c r="I17" s="7" t="s">
        <v>119</v>
      </c>
      <c r="J17" s="7" t="s">
        <v>119</v>
      </c>
      <c r="K17" s="7" t="s">
        <v>84</v>
      </c>
      <c r="L17" s="7" t="s">
        <v>119</v>
      </c>
      <c r="M17" s="7" t="s">
        <v>119</v>
      </c>
      <c r="N17" s="7" t="s">
        <v>119</v>
      </c>
      <c r="O17" s="7" t="s">
        <v>119</v>
      </c>
      <c r="P17" s="7" t="s">
        <v>86</v>
      </c>
      <c r="Q17" s="7" t="s">
        <v>119</v>
      </c>
      <c r="R17" s="7" t="s">
        <v>119</v>
      </c>
      <c r="S17" s="7" t="s">
        <v>119</v>
      </c>
      <c r="T17" s="7" t="s">
        <v>119</v>
      </c>
      <c r="U17" s="7" t="s">
        <v>119</v>
      </c>
      <c r="V17" s="7" t="s">
        <v>119</v>
      </c>
      <c r="W17" s="7" t="s">
        <v>119</v>
      </c>
    </row>
    <row r="18" spans="1:23" ht="15">
      <c r="A18" s="7" t="s">
        <v>61</v>
      </c>
      <c r="B18" s="7" t="s">
        <v>29</v>
      </c>
      <c r="C18" s="7" t="s">
        <v>280</v>
      </c>
      <c r="D18" s="7" t="s">
        <v>87</v>
      </c>
      <c r="E18" s="7" t="s">
        <v>89</v>
      </c>
      <c r="F18" s="7">
        <v>1</v>
      </c>
      <c r="G18" s="7">
        <v>3.8739116263910203E-2</v>
      </c>
      <c r="H18" s="7">
        <v>2.97061973273735E-2</v>
      </c>
      <c r="I18" s="7" t="s">
        <v>93</v>
      </c>
      <c r="J18" s="7">
        <v>0.19</v>
      </c>
      <c r="K18" s="7" t="s">
        <v>84</v>
      </c>
      <c r="L18" s="7" t="s">
        <v>119</v>
      </c>
      <c r="M18" s="7" t="s">
        <v>119</v>
      </c>
      <c r="N18" s="7" t="s">
        <v>119</v>
      </c>
      <c r="O18" s="7" t="s">
        <v>119</v>
      </c>
      <c r="P18" s="7" t="s">
        <v>86</v>
      </c>
      <c r="Q18" s="7" t="s">
        <v>119</v>
      </c>
      <c r="R18" s="7" t="s">
        <v>119</v>
      </c>
      <c r="S18" s="7" t="s">
        <v>119</v>
      </c>
      <c r="T18" s="7" t="s">
        <v>119</v>
      </c>
      <c r="U18" s="7" t="s">
        <v>119</v>
      </c>
      <c r="V18" s="7" t="s">
        <v>119</v>
      </c>
      <c r="W18" s="7" t="s">
        <v>119</v>
      </c>
    </row>
    <row r="19" spans="1:23" ht="15">
      <c r="A19" s="7" t="s">
        <v>24</v>
      </c>
      <c r="B19" s="7" t="s">
        <v>23</v>
      </c>
      <c r="C19" s="7" t="s">
        <v>280</v>
      </c>
      <c r="D19" s="7" t="s">
        <v>87</v>
      </c>
      <c r="E19" s="7" t="s">
        <v>119</v>
      </c>
      <c r="F19" s="7" t="s">
        <v>119</v>
      </c>
      <c r="G19" s="7" t="s">
        <v>119</v>
      </c>
      <c r="H19" s="7" t="s">
        <v>119</v>
      </c>
      <c r="I19" s="7" t="s">
        <v>119</v>
      </c>
      <c r="J19" s="7" t="s">
        <v>119</v>
      </c>
      <c r="K19" s="7" t="s">
        <v>84</v>
      </c>
      <c r="L19" s="7" t="s">
        <v>119</v>
      </c>
      <c r="M19" s="7" t="s">
        <v>119</v>
      </c>
      <c r="N19" s="7" t="s">
        <v>119</v>
      </c>
      <c r="O19" s="7" t="s">
        <v>119</v>
      </c>
      <c r="P19" s="7" t="s">
        <v>86</v>
      </c>
      <c r="Q19" s="7" t="s">
        <v>119</v>
      </c>
      <c r="R19" s="7" t="s">
        <v>119</v>
      </c>
      <c r="S19" s="7" t="s">
        <v>119</v>
      </c>
      <c r="T19" s="7" t="s">
        <v>119</v>
      </c>
      <c r="U19" s="7" t="s">
        <v>119</v>
      </c>
      <c r="V19" s="7" t="s">
        <v>119</v>
      </c>
      <c r="W19" s="7" t="s">
        <v>119</v>
      </c>
    </row>
    <row r="20" spans="1:23" ht="15">
      <c r="A20" s="7" t="s">
        <v>61</v>
      </c>
      <c r="B20" s="7" t="s">
        <v>29</v>
      </c>
      <c r="C20" s="7" t="s">
        <v>281</v>
      </c>
      <c r="D20" s="7" t="s">
        <v>87</v>
      </c>
      <c r="E20" s="7" t="s">
        <v>120</v>
      </c>
      <c r="F20" s="7">
        <v>3</v>
      </c>
      <c r="G20" s="7">
        <v>1.7342091087886299E-2</v>
      </c>
      <c r="H20" s="7">
        <v>3.5851845511811697E-2</v>
      </c>
      <c r="I20" s="7" t="s">
        <v>140</v>
      </c>
      <c r="J20" s="7">
        <v>0.63</v>
      </c>
      <c r="K20" s="7" t="s">
        <v>84</v>
      </c>
      <c r="L20" s="7">
        <v>0.12414136387696199</v>
      </c>
      <c r="M20" s="7">
        <v>6.3241044188324297E-2</v>
      </c>
      <c r="N20" s="7" t="s">
        <v>96</v>
      </c>
      <c r="O20" s="7">
        <v>0.3</v>
      </c>
      <c r="P20" s="7" t="s">
        <v>86</v>
      </c>
      <c r="Q20" s="7">
        <v>2.7685472245807499E-2</v>
      </c>
      <c r="R20" s="7">
        <v>3.8894610566905102E-2</v>
      </c>
      <c r="S20" s="7" t="s">
        <v>141</v>
      </c>
      <c r="T20" s="7">
        <v>0.48</v>
      </c>
      <c r="U20" s="7">
        <v>0.222010104627198</v>
      </c>
      <c r="V20" s="7">
        <v>1</v>
      </c>
      <c r="W20" s="7">
        <v>0.63751256932830402</v>
      </c>
    </row>
    <row r="21" spans="1:23" ht="15">
      <c r="A21" s="7" t="s">
        <v>38</v>
      </c>
      <c r="B21" s="7" t="s">
        <v>36</v>
      </c>
      <c r="C21" s="7" t="s">
        <v>281</v>
      </c>
      <c r="D21" s="7" t="s">
        <v>87</v>
      </c>
      <c r="E21" s="7" t="s">
        <v>89</v>
      </c>
      <c r="F21" s="7">
        <v>1</v>
      </c>
      <c r="G21" s="7">
        <v>-9.2082874587128397E-2</v>
      </c>
      <c r="H21" s="7">
        <v>0.13678977746638599</v>
      </c>
      <c r="I21" s="7" t="s">
        <v>104</v>
      </c>
      <c r="J21" s="7">
        <v>0.5</v>
      </c>
      <c r="K21" s="7" t="s">
        <v>84</v>
      </c>
      <c r="L21" s="7" t="s">
        <v>119</v>
      </c>
      <c r="M21" s="7" t="s">
        <v>119</v>
      </c>
      <c r="N21" s="7" t="s">
        <v>119</v>
      </c>
      <c r="O21" s="7" t="s">
        <v>119</v>
      </c>
      <c r="P21" s="7" t="s">
        <v>86</v>
      </c>
      <c r="Q21" s="7" t="s">
        <v>119</v>
      </c>
      <c r="R21" s="7" t="s">
        <v>119</v>
      </c>
      <c r="S21" s="7" t="s">
        <v>119</v>
      </c>
      <c r="T21" s="7" t="s">
        <v>119</v>
      </c>
      <c r="U21" s="7" t="s">
        <v>119</v>
      </c>
      <c r="V21" s="7" t="s">
        <v>119</v>
      </c>
      <c r="W21" s="7" t="s">
        <v>119</v>
      </c>
    </row>
    <row r="22" spans="1:23" ht="15">
      <c r="A22" s="7" t="s">
        <v>273</v>
      </c>
      <c r="B22" s="7" t="s">
        <v>32</v>
      </c>
      <c r="C22" s="7" t="s">
        <v>281</v>
      </c>
      <c r="D22" s="7" t="s">
        <v>87</v>
      </c>
      <c r="E22" s="7" t="s">
        <v>120</v>
      </c>
      <c r="F22" s="7">
        <v>2</v>
      </c>
      <c r="G22" s="7">
        <v>-7.3483968848252396E-2</v>
      </c>
      <c r="H22" s="7">
        <v>0.13007126979731001</v>
      </c>
      <c r="I22" s="7" t="s">
        <v>177</v>
      </c>
      <c r="J22" s="7">
        <v>0.56999999999999995</v>
      </c>
      <c r="K22" s="7" t="s">
        <v>84</v>
      </c>
      <c r="L22" s="7" t="s">
        <v>119</v>
      </c>
      <c r="M22" s="7" t="s">
        <v>119</v>
      </c>
      <c r="N22" s="7" t="s">
        <v>119</v>
      </c>
      <c r="O22" s="7" t="s">
        <v>119</v>
      </c>
      <c r="P22" s="7" t="s">
        <v>86</v>
      </c>
      <c r="Q22" s="7" t="s">
        <v>119</v>
      </c>
      <c r="R22" s="7" t="s">
        <v>119</v>
      </c>
      <c r="S22" s="7" t="s">
        <v>119</v>
      </c>
      <c r="T22" s="7" t="s">
        <v>119</v>
      </c>
      <c r="U22" s="7" t="s">
        <v>119</v>
      </c>
      <c r="V22" s="7" t="s">
        <v>119</v>
      </c>
      <c r="W22" s="7" t="s">
        <v>119</v>
      </c>
    </row>
    <row r="23" spans="1:23" ht="15">
      <c r="A23" s="7" t="s">
        <v>24</v>
      </c>
      <c r="B23" s="7" t="s">
        <v>23</v>
      </c>
      <c r="C23" s="7" t="s">
        <v>281</v>
      </c>
      <c r="D23" s="7" t="s">
        <v>87</v>
      </c>
      <c r="E23" s="7" t="s">
        <v>120</v>
      </c>
      <c r="F23" s="7">
        <v>4</v>
      </c>
      <c r="G23" s="7">
        <v>7.7769844549234002E-4</v>
      </c>
      <c r="H23" s="7">
        <v>4.0881714607812897E-2</v>
      </c>
      <c r="I23" s="7" t="s">
        <v>200</v>
      </c>
      <c r="J23" s="7">
        <v>0.98</v>
      </c>
      <c r="K23" s="7" t="s">
        <v>84</v>
      </c>
      <c r="L23" s="7">
        <v>5.6941544284661E-2</v>
      </c>
      <c r="M23" s="7">
        <v>8.8310404665422906E-2</v>
      </c>
      <c r="N23" s="7" t="s">
        <v>112</v>
      </c>
      <c r="O23" s="7">
        <v>0.59</v>
      </c>
      <c r="P23" s="7" t="s">
        <v>86</v>
      </c>
      <c r="Q23" s="7">
        <v>1.22505946505318E-2</v>
      </c>
      <c r="R23" s="7">
        <v>4.4662453966663497E-2</v>
      </c>
      <c r="S23" s="7" t="s">
        <v>201</v>
      </c>
      <c r="T23" s="7">
        <v>0.78</v>
      </c>
      <c r="U23" s="7">
        <v>2.2590209479892001</v>
      </c>
      <c r="V23" s="7">
        <v>2</v>
      </c>
      <c r="W23" s="7">
        <v>0.32319142831334902</v>
      </c>
    </row>
    <row r="24" spans="1:23" ht="15">
      <c r="A24" s="7" t="s">
        <v>27</v>
      </c>
      <c r="B24" s="7" t="s">
        <v>26</v>
      </c>
      <c r="C24" s="7" t="s">
        <v>281</v>
      </c>
      <c r="D24" s="7" t="s">
        <v>87</v>
      </c>
      <c r="E24" s="7" t="s">
        <v>89</v>
      </c>
      <c r="F24" s="7">
        <v>1</v>
      </c>
      <c r="G24" s="7">
        <v>3.98769397638886E-4</v>
      </c>
      <c r="H24" s="7">
        <v>4.1073247956805302E-2</v>
      </c>
      <c r="I24" s="7" t="s">
        <v>118</v>
      </c>
      <c r="J24" s="7">
        <v>0.99</v>
      </c>
      <c r="K24" s="7" t="s">
        <v>84</v>
      </c>
      <c r="L24" s="7" t="s">
        <v>119</v>
      </c>
      <c r="M24" s="7" t="s">
        <v>119</v>
      </c>
      <c r="N24" s="7" t="s">
        <v>119</v>
      </c>
      <c r="O24" s="7" t="s">
        <v>119</v>
      </c>
      <c r="P24" s="7" t="s">
        <v>86</v>
      </c>
      <c r="Q24" s="7" t="s">
        <v>119</v>
      </c>
      <c r="R24" s="7" t="s">
        <v>119</v>
      </c>
      <c r="S24" s="7" t="s">
        <v>119</v>
      </c>
      <c r="T24" s="7" t="s">
        <v>119</v>
      </c>
      <c r="U24" s="7" t="s">
        <v>119</v>
      </c>
      <c r="V24" s="7" t="s">
        <v>119</v>
      </c>
      <c r="W24" s="7" t="s">
        <v>119</v>
      </c>
    </row>
    <row r="25" spans="1:23" ht="15">
      <c r="A25" s="7" t="s">
        <v>41</v>
      </c>
      <c r="B25" s="7" t="s">
        <v>39</v>
      </c>
      <c r="C25" s="7" t="s">
        <v>281</v>
      </c>
      <c r="D25" s="7" t="s">
        <v>87</v>
      </c>
      <c r="E25" s="7" t="s">
        <v>119</v>
      </c>
      <c r="F25" s="7" t="s">
        <v>119</v>
      </c>
      <c r="G25" s="7" t="s">
        <v>119</v>
      </c>
      <c r="H25" s="7" t="s">
        <v>119</v>
      </c>
      <c r="I25" s="7" t="s">
        <v>119</v>
      </c>
      <c r="J25" s="7" t="s">
        <v>119</v>
      </c>
      <c r="K25" s="7" t="s">
        <v>84</v>
      </c>
      <c r="L25" s="7" t="s">
        <v>119</v>
      </c>
      <c r="M25" s="7" t="s">
        <v>119</v>
      </c>
      <c r="N25" s="7" t="s">
        <v>119</v>
      </c>
      <c r="O25" s="7" t="s">
        <v>119</v>
      </c>
      <c r="P25" s="7" t="s">
        <v>86</v>
      </c>
      <c r="Q25" s="7" t="s">
        <v>119</v>
      </c>
      <c r="R25" s="7" t="s">
        <v>119</v>
      </c>
      <c r="S25" s="7" t="s">
        <v>119</v>
      </c>
      <c r="T25" s="7" t="s">
        <v>119</v>
      </c>
      <c r="U25" s="7" t="s">
        <v>119</v>
      </c>
      <c r="V25" s="7" t="s">
        <v>119</v>
      </c>
      <c r="W25" s="7" t="s">
        <v>119</v>
      </c>
    </row>
    <row r="26" spans="1:23" ht="15.75" thickBot="1">
      <c r="A26" s="35" t="s">
        <v>274</v>
      </c>
      <c r="B26" s="35" t="s">
        <v>45</v>
      </c>
      <c r="C26" s="35" t="s">
        <v>281</v>
      </c>
      <c r="D26" s="35" t="s">
        <v>87</v>
      </c>
      <c r="E26" s="35" t="s">
        <v>119</v>
      </c>
      <c r="F26" s="35" t="s">
        <v>119</v>
      </c>
      <c r="G26" s="35" t="s">
        <v>119</v>
      </c>
      <c r="H26" s="35" t="s">
        <v>119</v>
      </c>
      <c r="I26" s="35" t="s">
        <v>119</v>
      </c>
      <c r="J26" s="35" t="s">
        <v>119</v>
      </c>
      <c r="K26" s="35" t="s">
        <v>84</v>
      </c>
      <c r="L26" s="35" t="s">
        <v>119</v>
      </c>
      <c r="M26" s="35" t="s">
        <v>119</v>
      </c>
      <c r="N26" s="35" t="s">
        <v>119</v>
      </c>
      <c r="O26" s="35" t="s">
        <v>119</v>
      </c>
      <c r="P26" s="35" t="s">
        <v>86</v>
      </c>
      <c r="Q26" s="35" t="s">
        <v>119</v>
      </c>
      <c r="R26" s="35" t="s">
        <v>119</v>
      </c>
      <c r="S26" s="35" t="s">
        <v>119</v>
      </c>
      <c r="T26" s="35" t="s">
        <v>119</v>
      </c>
      <c r="U26" s="35" t="s">
        <v>119</v>
      </c>
      <c r="V26" s="35" t="s">
        <v>119</v>
      </c>
      <c r="W26" s="35" t="s">
        <v>119</v>
      </c>
    </row>
  </sheetData>
  <mergeCells count="1">
    <mergeCell ref="A1:W1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5F7A8-D191-4E20-83BB-6812AB59B7A8}">
  <dimension ref="A1:W16"/>
  <sheetViews>
    <sheetView workbookViewId="0">
      <selection activeCell="K11" sqref="K11"/>
    </sheetView>
  </sheetViews>
  <sheetFormatPr defaultColWidth="8.875" defaultRowHeight="14.25"/>
  <cols>
    <col min="1" max="1" width="25.375" bestFit="1" customWidth="1"/>
    <col min="2" max="2" width="10.5" bestFit="1" customWidth="1"/>
    <col min="3" max="3" width="10.875" bestFit="1" customWidth="1"/>
    <col min="4" max="4" width="5.625" bestFit="1" customWidth="1"/>
    <col min="5" max="5" width="13.625" bestFit="1" customWidth="1"/>
    <col min="6" max="6" width="16.5" bestFit="1" customWidth="1"/>
    <col min="7" max="7" width="8.125" bestFit="1" customWidth="1"/>
  </cols>
  <sheetData>
    <row r="1" spans="1:23" ht="15.75" thickBot="1">
      <c r="A1" s="65" t="str">
        <f ca="1">MID(CELL("filename", A1), FIND("]", CELL("filename", A1)) + 1, 255) &amp; ". The result of leave-one-out approach for " &amp; INDIRECT("A3") &amp; " and " &amp; INDIRECT("B3")</f>
        <v>Supplementary Table 16. The result of leave-one-out approach for PRKAB1 - Blood and AIS</v>
      </c>
      <c r="B1" s="65"/>
      <c r="C1" s="65"/>
      <c r="D1" s="65"/>
      <c r="E1" s="65"/>
      <c r="F1" s="65"/>
      <c r="G1" s="65"/>
    </row>
    <row r="2" spans="1:23" ht="15" thickBot="1">
      <c r="A2" s="53" t="s">
        <v>296</v>
      </c>
      <c r="B2" s="53" t="s">
        <v>271</v>
      </c>
      <c r="C2" s="53" t="s">
        <v>297</v>
      </c>
      <c r="D2" s="54" t="s">
        <v>298</v>
      </c>
      <c r="E2" s="54" t="s">
        <v>299</v>
      </c>
      <c r="F2" s="53" t="s">
        <v>300</v>
      </c>
      <c r="G2" s="53" t="s">
        <v>301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ht="15">
      <c r="A3" s="7" t="s">
        <v>352</v>
      </c>
      <c r="B3" s="50" t="s">
        <v>233</v>
      </c>
      <c r="C3" s="50" t="s">
        <v>302</v>
      </c>
      <c r="D3" s="51">
        <v>-1.7108267212825601E-2</v>
      </c>
      <c r="E3" s="51">
        <v>1.3205758549292301E-2</v>
      </c>
      <c r="F3" s="52" t="s">
        <v>303</v>
      </c>
      <c r="G3" s="52">
        <v>0.19514239723104199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6"/>
    </row>
    <row r="4" spans="1:23" ht="15">
      <c r="A4" s="7" t="s">
        <v>352</v>
      </c>
      <c r="B4" s="50" t="s">
        <v>233</v>
      </c>
      <c r="C4" s="50" t="s">
        <v>304</v>
      </c>
      <c r="D4" s="51">
        <v>-1.6484442825585598E-2</v>
      </c>
      <c r="E4" s="51">
        <v>1.44115564278688E-2</v>
      </c>
      <c r="F4" s="52" t="s">
        <v>305</v>
      </c>
      <c r="G4" s="52">
        <v>0.25269206658346899</v>
      </c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6"/>
    </row>
    <row r="5" spans="1:23" ht="15">
      <c r="A5" s="7" t="s">
        <v>352</v>
      </c>
      <c r="B5" s="50" t="s">
        <v>233</v>
      </c>
      <c r="C5" s="50" t="s">
        <v>306</v>
      </c>
      <c r="D5" s="51">
        <v>-1.9521653947147399E-2</v>
      </c>
      <c r="E5" s="51">
        <v>1.33655856973381E-2</v>
      </c>
      <c r="F5" s="52" t="s">
        <v>307</v>
      </c>
      <c r="G5" s="52">
        <v>0.14412772241602501</v>
      </c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6"/>
    </row>
    <row r="6" spans="1:23" ht="15">
      <c r="A6" s="7" t="s">
        <v>352</v>
      </c>
      <c r="B6" s="50" t="s">
        <v>233</v>
      </c>
      <c r="C6" s="50" t="s">
        <v>308</v>
      </c>
      <c r="D6" s="51">
        <v>-2.2271143418915101E-2</v>
      </c>
      <c r="E6" s="51">
        <v>1.2992869823819199E-2</v>
      </c>
      <c r="F6" s="52" t="s">
        <v>309</v>
      </c>
      <c r="G6" s="52">
        <v>8.6509439601697394E-2</v>
      </c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/>
    </row>
    <row r="7" spans="1:23" ht="15">
      <c r="A7" s="7" t="s">
        <v>352</v>
      </c>
      <c r="B7" s="50" t="s">
        <v>233</v>
      </c>
      <c r="C7" s="50" t="s">
        <v>310</v>
      </c>
      <c r="D7" s="51">
        <v>-1.8336957603666802E-2</v>
      </c>
      <c r="E7" s="51">
        <v>1.32980860760873E-2</v>
      </c>
      <c r="F7" s="52" t="s">
        <v>311</v>
      </c>
      <c r="G7" s="52">
        <v>0.16792033107988399</v>
      </c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6"/>
    </row>
    <row r="8" spans="1:23" ht="15">
      <c r="A8" s="7" t="s">
        <v>352</v>
      </c>
      <c r="B8" s="50" t="s">
        <v>233</v>
      </c>
      <c r="C8" s="50" t="s">
        <v>312</v>
      </c>
      <c r="D8" s="51">
        <v>-2.1619521241546501E-2</v>
      </c>
      <c r="E8" s="51">
        <v>1.1358455149697E-2</v>
      </c>
      <c r="F8" s="52" t="s">
        <v>313</v>
      </c>
      <c r="G8" s="52">
        <v>5.6990234021776602E-2</v>
      </c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6"/>
    </row>
    <row r="9" spans="1:23" ht="15">
      <c r="A9" s="7" t="s">
        <v>352</v>
      </c>
      <c r="B9" s="50" t="s">
        <v>233</v>
      </c>
      <c r="C9" s="50" t="s">
        <v>314</v>
      </c>
      <c r="D9" s="51">
        <v>-2.9432979886154901E-2</v>
      </c>
      <c r="E9" s="51">
        <v>1.6576855610787498E-2</v>
      </c>
      <c r="F9" s="52" t="s">
        <v>315</v>
      </c>
      <c r="G9" s="52">
        <v>7.5807675604162905E-2</v>
      </c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6"/>
    </row>
    <row r="10" spans="1:23" ht="15">
      <c r="A10" s="7" t="s">
        <v>352</v>
      </c>
      <c r="B10" s="50" t="s">
        <v>233</v>
      </c>
      <c r="C10" s="50" t="s">
        <v>316</v>
      </c>
      <c r="D10" s="51">
        <v>-1.877775561469E-2</v>
      </c>
      <c r="E10" s="51">
        <v>1.3430018035655701E-2</v>
      </c>
      <c r="F10" s="52" t="s">
        <v>317</v>
      </c>
      <c r="G10" s="52">
        <v>0.162055153868922</v>
      </c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6"/>
    </row>
    <row r="11" spans="1:23" ht="15">
      <c r="A11" s="7" t="s">
        <v>352</v>
      </c>
      <c r="B11" s="50" t="s">
        <v>233</v>
      </c>
      <c r="C11" s="50" t="s">
        <v>318</v>
      </c>
      <c r="D11" s="51">
        <v>-2.00241627175256E-2</v>
      </c>
      <c r="E11" s="51">
        <v>1.3192127128895E-2</v>
      </c>
      <c r="F11" s="52" t="s">
        <v>319</v>
      </c>
      <c r="G11" s="52">
        <v>0.129042802747768</v>
      </c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6"/>
    </row>
    <row r="12" spans="1:23" ht="15">
      <c r="A12" s="7" t="s">
        <v>352</v>
      </c>
      <c r="B12" s="50" t="s">
        <v>233</v>
      </c>
      <c r="C12" s="50" t="s">
        <v>320</v>
      </c>
      <c r="D12" s="51">
        <v>-1.7319961214964701E-2</v>
      </c>
      <c r="E12" s="51">
        <v>1.2919490663020099E-2</v>
      </c>
      <c r="F12" s="52" t="s">
        <v>321</v>
      </c>
      <c r="G12" s="52">
        <v>0.18004804321750401</v>
      </c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6"/>
    </row>
    <row r="13" spans="1:23" ht="15">
      <c r="A13" s="7" t="s">
        <v>352</v>
      </c>
      <c r="B13" s="50" t="s">
        <v>233</v>
      </c>
      <c r="C13" s="50" t="s">
        <v>322</v>
      </c>
      <c r="D13" s="51">
        <v>-2.0905287033452902E-2</v>
      </c>
      <c r="E13" s="51">
        <v>1.40305033064343E-2</v>
      </c>
      <c r="F13" s="52" t="s">
        <v>323</v>
      </c>
      <c r="G13" s="52">
        <v>0.136227288637884</v>
      </c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6"/>
    </row>
    <row r="14" spans="1:23" ht="15">
      <c r="A14" s="7" t="s">
        <v>352</v>
      </c>
      <c r="B14" s="50" t="s">
        <v>233</v>
      </c>
      <c r="C14" s="50" t="s">
        <v>324</v>
      </c>
      <c r="D14" s="51">
        <v>-1.0635210160962701E-2</v>
      </c>
      <c r="E14" s="51">
        <v>1.12789832022098E-2</v>
      </c>
      <c r="F14" s="52" t="s">
        <v>325</v>
      </c>
      <c r="G14" s="52">
        <v>0.34572040368518903</v>
      </c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6"/>
    </row>
    <row r="15" spans="1:23" ht="15">
      <c r="A15" s="7" t="s">
        <v>352</v>
      </c>
      <c r="B15" s="50" t="s">
        <v>233</v>
      </c>
      <c r="C15" s="50" t="s">
        <v>326</v>
      </c>
      <c r="D15" s="51">
        <v>-1.6665920119440601E-2</v>
      </c>
      <c r="E15" s="51">
        <v>1.3569869223628701E-2</v>
      </c>
      <c r="F15" s="52" t="s">
        <v>327</v>
      </c>
      <c r="G15" s="52">
        <v>0.219388306902282</v>
      </c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6"/>
    </row>
    <row r="16" spans="1:23" ht="15.75" thickBot="1">
      <c r="A16" s="35" t="s">
        <v>352</v>
      </c>
      <c r="B16" s="57" t="s">
        <v>233</v>
      </c>
      <c r="C16" s="57" t="s">
        <v>328</v>
      </c>
      <c r="D16" s="58">
        <v>-1.8902465064409499E-2</v>
      </c>
      <c r="E16" s="58">
        <v>1.2775176826491E-2</v>
      </c>
      <c r="F16" s="59" t="s">
        <v>329</v>
      </c>
      <c r="G16" s="59">
        <v>0.13897347522933701</v>
      </c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6"/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87B45-C45E-41CE-A70E-9E2EDAE0702B}">
  <dimension ref="A1:W3"/>
  <sheetViews>
    <sheetView workbookViewId="0">
      <selection sqref="A1:G1"/>
    </sheetView>
  </sheetViews>
  <sheetFormatPr defaultColWidth="8.875" defaultRowHeight="14.25"/>
  <cols>
    <col min="1" max="1" width="31.125" bestFit="1" customWidth="1"/>
    <col min="2" max="2" width="10.5" bestFit="1" customWidth="1"/>
    <col min="3" max="3" width="5" bestFit="1" customWidth="1"/>
    <col min="4" max="4" width="5.375" bestFit="1" customWidth="1"/>
    <col min="5" max="5" width="13.625" bestFit="1" customWidth="1"/>
    <col min="6" max="6" width="16.5" bestFit="1" customWidth="1"/>
    <col min="7" max="7" width="8.125" bestFit="1" customWidth="1"/>
  </cols>
  <sheetData>
    <row r="1" spans="1:23" ht="15.75" thickBot="1">
      <c r="A1" s="65" t="str">
        <f ca="1">MID(CELL("filename", A1), FIND("]", CELL("filename", A1)) + 1, 255) &amp; ". The result of leave-one-out approach for " &amp; INDIRECT("A3") &amp; " and " &amp; INDIRECT("B3")</f>
        <v>Supplementary Table 17. The result of leave-one-out approach for SLC5A2 - Artery Tibial and AIS</v>
      </c>
      <c r="B1" s="65"/>
      <c r="C1" s="65"/>
      <c r="D1" s="65"/>
      <c r="E1" s="65"/>
      <c r="F1" s="65"/>
      <c r="G1" s="65"/>
    </row>
    <row r="2" spans="1:23" ht="15" thickBot="1">
      <c r="A2" s="53" t="s">
        <v>296</v>
      </c>
      <c r="B2" s="53" t="s">
        <v>271</v>
      </c>
      <c r="C2" s="53" t="s">
        <v>297</v>
      </c>
      <c r="D2" s="54" t="s">
        <v>298</v>
      </c>
      <c r="E2" s="54" t="s">
        <v>299</v>
      </c>
      <c r="F2" s="53" t="s">
        <v>300</v>
      </c>
      <c r="G2" s="53" t="s">
        <v>301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ht="15.75" thickBot="1">
      <c r="A3" s="60" t="s">
        <v>353</v>
      </c>
      <c r="B3" s="60" t="s">
        <v>233</v>
      </c>
      <c r="C3" s="60" t="s">
        <v>328</v>
      </c>
      <c r="D3" s="61">
        <v>4.2129116228859703E-2</v>
      </c>
      <c r="E3" s="61">
        <v>2.36222709808444E-2</v>
      </c>
      <c r="F3" s="62" t="s">
        <v>330</v>
      </c>
      <c r="G3" s="62">
        <v>7.4513238291449901E-2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6"/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7E915-F385-41DF-8FBA-28CD915799AC}">
  <dimension ref="A1:W3"/>
  <sheetViews>
    <sheetView workbookViewId="0">
      <selection activeCell="B7" sqref="B7"/>
    </sheetView>
  </sheetViews>
  <sheetFormatPr defaultColWidth="8.875" defaultRowHeight="14.25"/>
  <cols>
    <col min="1" max="1" width="31.125" bestFit="1" customWidth="1"/>
    <col min="2" max="2" width="11.125" bestFit="1" customWidth="1"/>
    <col min="3" max="3" width="5" bestFit="1" customWidth="1"/>
    <col min="4" max="4" width="5.375" bestFit="1" customWidth="1"/>
    <col min="5" max="5" width="13.625" bestFit="1" customWidth="1"/>
    <col min="6" max="6" width="16.5" bestFit="1" customWidth="1"/>
    <col min="7" max="7" width="8.125" bestFit="1" customWidth="1"/>
  </cols>
  <sheetData>
    <row r="1" spans="1:23" ht="15.75" thickBot="1">
      <c r="A1" s="65" t="str">
        <f ca="1">MID(CELL("filename", A1), FIND("]", CELL("filename", A1)) + 1, 255) &amp; ". The result of leave-one-out approach for " &amp; INDIRECT("A3") &amp; " and " &amp; INDIRECT("B3")</f>
        <v>Supplementary Table 18. The result of leave-one-out approach for INSR - Artery Tibial and LAS</v>
      </c>
      <c r="B1" s="65"/>
      <c r="C1" s="65"/>
      <c r="D1" s="65"/>
      <c r="E1" s="65"/>
      <c r="F1" s="65"/>
      <c r="G1" s="65"/>
    </row>
    <row r="2" spans="1:23" ht="15" thickBot="1">
      <c r="A2" s="53" t="s">
        <v>296</v>
      </c>
      <c r="B2" s="53" t="s">
        <v>271</v>
      </c>
      <c r="C2" s="53" t="s">
        <v>297</v>
      </c>
      <c r="D2" s="54" t="s">
        <v>298</v>
      </c>
      <c r="E2" s="54" t="s">
        <v>299</v>
      </c>
      <c r="F2" s="53" t="s">
        <v>300</v>
      </c>
      <c r="G2" s="53" t="s">
        <v>301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ht="15.75" thickBot="1">
      <c r="A3" s="60" t="s">
        <v>354</v>
      </c>
      <c r="B3" s="60" t="s">
        <v>355</v>
      </c>
      <c r="C3" s="60" t="s">
        <v>328</v>
      </c>
      <c r="D3" s="61">
        <v>0.37612225982054998</v>
      </c>
      <c r="E3" s="61">
        <v>0.150521358064925</v>
      </c>
      <c r="F3" s="62" t="s">
        <v>125</v>
      </c>
      <c r="G3" s="62">
        <v>1.24615807972819E-2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6"/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20168-BE70-4B0B-ACA5-FF4350E8137A}">
  <dimension ref="A1:W8"/>
  <sheetViews>
    <sheetView workbookViewId="0">
      <selection activeCell="N35" sqref="N35"/>
    </sheetView>
  </sheetViews>
  <sheetFormatPr defaultColWidth="8.875" defaultRowHeight="14.25"/>
  <cols>
    <col min="1" max="1" width="25.375" bestFit="1" customWidth="1"/>
    <col min="2" max="2" width="11" bestFit="1" customWidth="1"/>
    <col min="3" max="3" width="10.875" bestFit="1" customWidth="1"/>
    <col min="4" max="4" width="5.375" bestFit="1" customWidth="1"/>
    <col min="5" max="5" width="13.625" bestFit="1" customWidth="1"/>
    <col min="6" max="6" width="16.5" bestFit="1" customWidth="1"/>
    <col min="7" max="7" width="8.125" bestFit="1" customWidth="1"/>
  </cols>
  <sheetData>
    <row r="1" spans="1:23" ht="15.75" thickBot="1">
      <c r="A1" s="65" t="str">
        <f ca="1">MID(CELL("filename", A1), FIND("]", CELL("filename", A1)) + 1, 255) &amp; ". The result of leave-one-out approach for " &amp; INDIRECT("A3") &amp; " and " &amp; INDIRECT("B3")</f>
        <v>Supplementary Table 19. The result of leave-one-out approach for DPP4 - Blood and CES</v>
      </c>
      <c r="B1" s="65"/>
      <c r="C1" s="65"/>
      <c r="D1" s="65"/>
      <c r="E1" s="65"/>
      <c r="F1" s="65"/>
      <c r="G1" s="65"/>
    </row>
    <row r="2" spans="1:23" ht="15" thickBot="1">
      <c r="A2" s="53" t="s">
        <v>296</v>
      </c>
      <c r="B2" s="53" t="s">
        <v>271</v>
      </c>
      <c r="C2" s="53" t="s">
        <v>297</v>
      </c>
      <c r="D2" s="54" t="s">
        <v>298</v>
      </c>
      <c r="E2" s="54" t="s">
        <v>299</v>
      </c>
      <c r="F2" s="53" t="s">
        <v>300</v>
      </c>
      <c r="G2" s="53" t="s">
        <v>301</v>
      </c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ht="15">
      <c r="A3" s="50" t="s">
        <v>358</v>
      </c>
      <c r="B3" s="50" t="s">
        <v>356</v>
      </c>
      <c r="C3" s="50" t="s">
        <v>331</v>
      </c>
      <c r="D3" s="51">
        <v>0.157694536727288</v>
      </c>
      <c r="E3" s="51">
        <v>9.5721298606350397E-2</v>
      </c>
      <c r="F3" s="52" t="s">
        <v>332</v>
      </c>
      <c r="G3" s="52">
        <v>9.9468839750197005E-2</v>
      </c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6"/>
    </row>
    <row r="4" spans="1:23" ht="15">
      <c r="A4" s="50" t="s">
        <v>358</v>
      </c>
      <c r="B4" s="50" t="s">
        <v>356</v>
      </c>
      <c r="C4" s="50" t="s">
        <v>52</v>
      </c>
      <c r="D4" s="51">
        <v>0.22186151149182101</v>
      </c>
      <c r="E4" s="51">
        <v>0.16862062891170199</v>
      </c>
      <c r="F4" s="52" t="s">
        <v>333</v>
      </c>
      <c r="G4" s="52">
        <v>0.188260118644104</v>
      </c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6"/>
    </row>
    <row r="5" spans="1:23" ht="15">
      <c r="A5" s="50" t="s">
        <v>358</v>
      </c>
      <c r="B5" s="50" t="s">
        <v>356</v>
      </c>
      <c r="C5" s="50" t="s">
        <v>334</v>
      </c>
      <c r="D5" s="51">
        <v>0.21941441419982199</v>
      </c>
      <c r="E5" s="51">
        <v>7.5173308829777505E-2</v>
      </c>
      <c r="F5" s="52" t="s">
        <v>335</v>
      </c>
      <c r="G5" s="52">
        <v>3.51403171603428E-3</v>
      </c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6"/>
    </row>
    <row r="6" spans="1:23" ht="15">
      <c r="A6" s="50" t="s">
        <v>358</v>
      </c>
      <c r="B6" s="50" t="s">
        <v>356</v>
      </c>
      <c r="C6" s="50" t="s">
        <v>336</v>
      </c>
      <c r="D6" s="51">
        <v>0.154689289625563</v>
      </c>
      <c r="E6" s="51">
        <v>0.104745533393149</v>
      </c>
      <c r="F6" s="52" t="s">
        <v>337</v>
      </c>
      <c r="G6" s="52">
        <v>0.13972647680338601</v>
      </c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/>
    </row>
    <row r="7" spans="1:23" ht="15">
      <c r="A7" s="50" t="s">
        <v>358</v>
      </c>
      <c r="B7" s="50" t="s">
        <v>356</v>
      </c>
      <c r="C7" s="50" t="s">
        <v>338</v>
      </c>
      <c r="D7" s="51">
        <v>0.16238937590518901</v>
      </c>
      <c r="E7" s="51">
        <v>9.7014771906901304E-2</v>
      </c>
      <c r="F7" s="52" t="s">
        <v>339</v>
      </c>
      <c r="G7" s="52">
        <v>9.4157651436638304E-2</v>
      </c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6"/>
    </row>
    <row r="8" spans="1:23" ht="15.75" thickBot="1">
      <c r="A8" s="57" t="s">
        <v>358</v>
      </c>
      <c r="B8" s="57" t="s">
        <v>356</v>
      </c>
      <c r="C8" s="57" t="s">
        <v>328</v>
      </c>
      <c r="D8" s="58">
        <v>0.17804716253310701</v>
      </c>
      <c r="E8" s="58">
        <v>8.8090159042552005E-2</v>
      </c>
      <c r="F8" s="59" t="s">
        <v>340</v>
      </c>
      <c r="G8" s="59">
        <v>4.3259849134327302E-2</v>
      </c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6"/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workbookViewId="0">
      <selection activeCell="C13" sqref="C13"/>
    </sheetView>
  </sheetViews>
  <sheetFormatPr defaultColWidth="9.125" defaultRowHeight="14.25"/>
  <cols>
    <col min="1" max="1" width="21.625" customWidth="1"/>
    <col min="2" max="2" width="53.375" bestFit="1" customWidth="1"/>
    <col min="3" max="3" width="39" customWidth="1"/>
    <col min="4" max="4" width="10.125" bestFit="1" customWidth="1"/>
  </cols>
  <sheetData>
    <row r="1" spans="1:4" ht="15.75" thickBot="1">
      <c r="A1" s="64" t="s">
        <v>343</v>
      </c>
      <c r="B1" s="65"/>
      <c r="C1" s="65"/>
      <c r="D1" s="65"/>
    </row>
    <row r="2" spans="1:4" ht="15" thickBot="1">
      <c r="A2" s="41" t="s">
        <v>256</v>
      </c>
      <c r="B2" s="41" t="s">
        <v>257</v>
      </c>
      <c r="C2" s="41" t="s">
        <v>258</v>
      </c>
      <c r="D2" s="41" t="s">
        <v>259</v>
      </c>
    </row>
    <row r="3" spans="1:4" s="2" customFormat="1" ht="60">
      <c r="A3" s="42" t="s">
        <v>260</v>
      </c>
      <c r="B3" s="43" t="s">
        <v>275</v>
      </c>
      <c r="C3" s="43" t="s">
        <v>285</v>
      </c>
      <c r="D3" s="42" t="s">
        <v>245</v>
      </c>
    </row>
    <row r="4" spans="1:4" ht="45">
      <c r="A4" s="44" t="s">
        <v>261</v>
      </c>
      <c r="B4" s="44" t="s">
        <v>267</v>
      </c>
      <c r="C4" s="44" t="s">
        <v>268</v>
      </c>
      <c r="D4" s="44" t="s">
        <v>245</v>
      </c>
    </row>
    <row r="5" spans="1:4" ht="30">
      <c r="A5" s="44" t="s">
        <v>341</v>
      </c>
      <c r="B5" s="44" t="s">
        <v>266</v>
      </c>
      <c r="C5" s="45">
        <v>281416</v>
      </c>
      <c r="D5" s="44" t="s">
        <v>245</v>
      </c>
    </row>
    <row r="6" spans="1:4" ht="45">
      <c r="A6" s="46" t="s">
        <v>262</v>
      </c>
      <c r="B6" s="44" t="s">
        <v>265</v>
      </c>
      <c r="C6" s="45">
        <v>105056</v>
      </c>
      <c r="D6" s="44" t="s">
        <v>245</v>
      </c>
    </row>
    <row r="7" spans="1:4" ht="45.75" thickBot="1">
      <c r="A7" s="47" t="s">
        <v>263</v>
      </c>
      <c r="B7" s="48" t="s">
        <v>264</v>
      </c>
      <c r="C7" s="49">
        <v>151188</v>
      </c>
      <c r="D7" s="48" t="s">
        <v>245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565EE-F841-439F-97DA-C1A0E88E1E36}">
  <dimension ref="A1:E5"/>
  <sheetViews>
    <sheetView workbookViewId="0">
      <selection activeCell="C17" sqref="C17"/>
    </sheetView>
  </sheetViews>
  <sheetFormatPr defaultColWidth="9.125" defaultRowHeight="15.75"/>
  <cols>
    <col min="1" max="1" width="22.375" style="26" bestFit="1" customWidth="1"/>
    <col min="2" max="2" width="43.375" style="26" bestFit="1" customWidth="1"/>
    <col min="3" max="3" width="43.375" style="26" customWidth="1"/>
    <col min="4" max="16384" width="9.125" style="26"/>
  </cols>
  <sheetData>
    <row r="1" spans="1:5" s="28" customFormat="1" ht="16.5" thickBot="1">
      <c r="A1" s="68" t="s">
        <v>372</v>
      </c>
      <c r="B1" s="68"/>
      <c r="C1" s="68"/>
      <c r="D1" s="68"/>
      <c r="E1" s="68"/>
    </row>
    <row r="2" spans="1:5" s="28" customFormat="1" ht="16.5" thickBot="1">
      <c r="A2" s="37" t="s">
        <v>270</v>
      </c>
      <c r="B2" s="37" t="s">
        <v>271</v>
      </c>
      <c r="C2" s="37" t="s">
        <v>35</v>
      </c>
      <c r="D2" s="37" t="s">
        <v>272</v>
      </c>
      <c r="E2" s="37" t="s">
        <v>269</v>
      </c>
    </row>
    <row r="3" spans="1:5">
      <c r="A3" s="26" t="s">
        <v>60</v>
      </c>
      <c r="B3" s="29" t="s">
        <v>82</v>
      </c>
      <c r="C3" s="26" t="s">
        <v>255</v>
      </c>
      <c r="D3" s="26">
        <v>4688</v>
      </c>
      <c r="E3" s="26">
        <v>3.1E-2</v>
      </c>
    </row>
    <row r="4" spans="1:5">
      <c r="A4" s="26" t="s">
        <v>273</v>
      </c>
      <c r="B4" s="26" t="s">
        <v>83</v>
      </c>
      <c r="C4" s="26" t="s">
        <v>281</v>
      </c>
      <c r="D4" s="25">
        <v>567</v>
      </c>
      <c r="E4" s="25">
        <v>0.77</v>
      </c>
    </row>
    <row r="5" spans="1:5" ht="16.5" thickBot="1">
      <c r="A5" s="38" t="s">
        <v>274</v>
      </c>
      <c r="B5" s="38" t="s">
        <v>82</v>
      </c>
      <c r="C5" s="38" t="s">
        <v>281</v>
      </c>
      <c r="D5" s="27">
        <v>6</v>
      </c>
      <c r="E5" s="27">
        <v>0.6</v>
      </c>
    </row>
  </sheetData>
  <mergeCells count="1">
    <mergeCell ref="A1:E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16216-4784-4B67-972A-3239EAF052AF}">
  <dimension ref="A1:X23"/>
  <sheetViews>
    <sheetView zoomScaleNormal="100" workbookViewId="0">
      <selection sqref="A1:X1"/>
    </sheetView>
  </sheetViews>
  <sheetFormatPr defaultColWidth="8.875" defaultRowHeight="14.25"/>
  <cols>
    <col min="1" max="1" width="15.125" bestFit="1" customWidth="1"/>
    <col min="2" max="2" width="17.875" bestFit="1" customWidth="1"/>
    <col min="3" max="4" width="8.625" bestFit="1" customWidth="1"/>
    <col min="5" max="5" width="11.125" bestFit="1" customWidth="1"/>
    <col min="7" max="7" width="10.625" bestFit="1" customWidth="1"/>
    <col min="8" max="8" width="10" bestFit="1" customWidth="1"/>
    <col min="9" max="10" width="3.625" bestFit="1" customWidth="1"/>
    <col min="11" max="11" width="9.375" bestFit="1" customWidth="1"/>
    <col min="12" max="12" width="8.625" bestFit="1" customWidth="1"/>
    <col min="13" max="13" width="9.5" bestFit="1" customWidth="1"/>
    <col min="14" max="14" width="11.125" bestFit="1" customWidth="1"/>
    <col min="15" max="15" width="9.375" bestFit="1" customWidth="1"/>
    <col min="16" max="16" width="10.125" bestFit="1" customWidth="1"/>
    <col min="17" max="17" width="11.625" bestFit="1" customWidth="1"/>
    <col min="18" max="18" width="11.875" bestFit="1" customWidth="1"/>
    <col min="19" max="19" width="10.125" bestFit="1" customWidth="1"/>
    <col min="20" max="20" width="11.125" bestFit="1" customWidth="1"/>
    <col min="21" max="21" width="11.875" bestFit="1" customWidth="1"/>
    <col min="22" max="24" width="11.125" bestFit="1" customWidth="1"/>
    <col min="25" max="25" width="9.5" bestFit="1" customWidth="1"/>
  </cols>
  <sheetData>
    <row r="1" spans="1:24" ht="15" thickBot="1">
      <c r="A1" s="64" t="s">
        <v>359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4" t="s">
        <v>276</v>
      </c>
      <c r="B3" s="4" t="s">
        <v>36</v>
      </c>
      <c r="C3" s="4">
        <v>12</v>
      </c>
      <c r="D3" s="4" t="s">
        <v>38</v>
      </c>
      <c r="E3" s="4">
        <v>120112496</v>
      </c>
      <c r="F3" s="4" t="s">
        <v>37</v>
      </c>
      <c r="G3" s="4">
        <v>12</v>
      </c>
      <c r="H3" s="4">
        <v>120146925</v>
      </c>
      <c r="I3" s="4" t="s">
        <v>20</v>
      </c>
      <c r="J3" s="4" t="s">
        <v>19</v>
      </c>
      <c r="K3" s="4">
        <v>6.7594399999999999E-2</v>
      </c>
      <c r="L3" s="4">
        <v>6.8999999999999999E-3</v>
      </c>
      <c r="M3" s="4">
        <v>2.7000000000000001E-3</v>
      </c>
      <c r="N3" s="4">
        <v>1.060184E-2</v>
      </c>
      <c r="O3" s="4">
        <v>0.80945500000000004</v>
      </c>
      <c r="P3" s="4">
        <v>1.4673500000000001E-2</v>
      </c>
      <c r="Q3" s="4">
        <v>0</v>
      </c>
      <c r="R3" s="4">
        <v>8.5242500000000006E-3</v>
      </c>
      <c r="S3" s="4">
        <v>3.3391499999999999E-3</v>
      </c>
      <c r="T3" s="4">
        <v>1.068554E-2</v>
      </c>
      <c r="U3" s="4">
        <v>3.0923430000000002E-4</v>
      </c>
      <c r="V3" s="4">
        <v>2.9886470000000001E-3</v>
      </c>
      <c r="W3" s="4">
        <v>20</v>
      </c>
      <c r="X3" s="1"/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-1.8E-3</v>
      </c>
      <c r="M4" s="3">
        <v>1.8E-3</v>
      </c>
      <c r="N4" s="3">
        <v>0.3173105</v>
      </c>
      <c r="O4" s="3">
        <v>0.101336</v>
      </c>
      <c r="P4" s="3">
        <v>1.15312E-2</v>
      </c>
      <c r="Q4" s="3">
        <v>1.5225010000000001E-18</v>
      </c>
      <c r="R4" s="3">
        <v>-1.7762699999999999E-2</v>
      </c>
      <c r="S4" s="3">
        <v>1.7877299999999999E-2</v>
      </c>
      <c r="T4" s="3">
        <v>0.32042349999999997</v>
      </c>
      <c r="U4" s="3">
        <v>5.8954590000000001E-2</v>
      </c>
      <c r="V4" s="3">
        <v>0.26573380000000002</v>
      </c>
      <c r="W4" s="3">
        <v>19</v>
      </c>
      <c r="X4" s="1"/>
    </row>
    <row r="5" spans="1:24" ht="15">
      <c r="A5" s="4" t="s">
        <v>276</v>
      </c>
      <c r="B5" s="4" t="s">
        <v>42</v>
      </c>
      <c r="C5" s="4">
        <v>3</v>
      </c>
      <c r="D5" s="4" t="s">
        <v>44</v>
      </c>
      <c r="E5" s="4">
        <v>12402361</v>
      </c>
      <c r="F5" s="4" t="s">
        <v>43</v>
      </c>
      <c r="G5" s="4">
        <v>3</v>
      </c>
      <c r="H5" s="4">
        <v>12504295</v>
      </c>
      <c r="I5" s="4" t="s">
        <v>21</v>
      </c>
      <c r="J5" s="4" t="s">
        <v>20</v>
      </c>
      <c r="K5" s="4">
        <v>0.42743500000000001</v>
      </c>
      <c r="L5" s="4">
        <v>3.5999999999999999E-3</v>
      </c>
      <c r="M5" s="4">
        <v>1.4E-3</v>
      </c>
      <c r="N5" s="4">
        <v>1.012799E-2</v>
      </c>
      <c r="O5" s="4">
        <v>0.25282199999999999</v>
      </c>
      <c r="P5" s="4">
        <v>7.9467800000000005E-3</v>
      </c>
      <c r="Q5" s="4">
        <v>4.0924840000000001E-222</v>
      </c>
      <c r="R5" s="4">
        <v>1.42393E-2</v>
      </c>
      <c r="S5" s="4">
        <v>5.5555500000000002E-3</v>
      </c>
      <c r="T5" s="4">
        <v>1.037511E-2</v>
      </c>
      <c r="U5" s="4">
        <v>5.1997929999999998E-6</v>
      </c>
      <c r="V5" s="4">
        <v>0.14570469999999999</v>
      </c>
      <c r="W5" s="4">
        <v>20</v>
      </c>
      <c r="X5" s="1"/>
    </row>
    <row r="6" spans="1:24" ht="15">
      <c r="A6" s="4" t="s">
        <v>276</v>
      </c>
      <c r="B6" s="4" t="s">
        <v>45</v>
      </c>
      <c r="C6" s="4">
        <v>16</v>
      </c>
      <c r="D6" s="4" t="s">
        <v>47</v>
      </c>
      <c r="E6" s="4">
        <v>31498252</v>
      </c>
      <c r="F6" s="4" t="s">
        <v>46</v>
      </c>
      <c r="G6" s="4">
        <v>16</v>
      </c>
      <c r="H6" s="4">
        <v>31517648</v>
      </c>
      <c r="I6" s="4" t="s">
        <v>22</v>
      </c>
      <c r="J6" s="4" t="s">
        <v>20</v>
      </c>
      <c r="K6" s="4">
        <v>0.25844899999999998</v>
      </c>
      <c r="L6" s="4">
        <v>-5.1000000000000004E-3</v>
      </c>
      <c r="M6" s="4">
        <v>1.5E-3</v>
      </c>
      <c r="N6" s="4">
        <v>6.7385850000000001E-4</v>
      </c>
      <c r="O6" s="4">
        <v>5.6554100000000003E-2</v>
      </c>
      <c r="P6" s="4">
        <v>9.2535699999999992E-3</v>
      </c>
      <c r="Q6" s="4">
        <v>9.8636979999999991E-10</v>
      </c>
      <c r="R6" s="4">
        <v>-9.0179099999999998E-2</v>
      </c>
      <c r="S6" s="4">
        <v>3.0351400000000001E-2</v>
      </c>
      <c r="T6" s="4">
        <v>2.9666639999999999E-3</v>
      </c>
      <c r="U6" s="4">
        <v>2.9666639999999999E-3</v>
      </c>
      <c r="V6" s="4">
        <v>0.1146138</v>
      </c>
      <c r="W6" s="4">
        <v>20</v>
      </c>
      <c r="X6" s="1"/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48</v>
      </c>
      <c r="G7" s="3">
        <v>19</v>
      </c>
      <c r="H7" s="3">
        <v>7297710</v>
      </c>
      <c r="I7" s="3" t="s">
        <v>19</v>
      </c>
      <c r="J7" s="3" t="s">
        <v>20</v>
      </c>
      <c r="K7" s="3">
        <v>0.25844899999999998</v>
      </c>
      <c r="L7" s="3">
        <v>-3.0000000000000001E-3</v>
      </c>
      <c r="M7" s="3">
        <v>1.9E-3</v>
      </c>
      <c r="N7" s="3">
        <v>0.11434809999999999</v>
      </c>
      <c r="O7" s="3">
        <v>8.6773699999999995E-2</v>
      </c>
      <c r="P7" s="3">
        <v>9.7909999999999994E-3</v>
      </c>
      <c r="Q7" s="3">
        <v>7.8169990000000002E-19</v>
      </c>
      <c r="R7" s="3">
        <v>-3.4572699999999998E-2</v>
      </c>
      <c r="S7" s="3">
        <v>2.2240800000000002E-2</v>
      </c>
      <c r="T7" s="3">
        <v>0.12007230000000001</v>
      </c>
      <c r="U7" s="3">
        <v>0.13429170000000001</v>
      </c>
      <c r="V7" s="3">
        <v>0.75928050000000002</v>
      </c>
      <c r="W7" s="3">
        <v>19</v>
      </c>
      <c r="X7" s="1"/>
    </row>
    <row r="8" spans="1:24" ht="15">
      <c r="A8" s="4" t="s">
        <v>276</v>
      </c>
      <c r="B8" s="4" t="s">
        <v>23</v>
      </c>
      <c r="C8" s="4">
        <v>4</v>
      </c>
      <c r="D8" s="4" t="s">
        <v>24</v>
      </c>
      <c r="E8" s="4">
        <v>159612026</v>
      </c>
      <c r="F8" s="4" t="s">
        <v>49</v>
      </c>
      <c r="G8" s="4">
        <v>4</v>
      </c>
      <c r="H8" s="4">
        <v>159629814</v>
      </c>
      <c r="I8" s="4" t="s">
        <v>21</v>
      </c>
      <c r="J8" s="4" t="s">
        <v>20</v>
      </c>
      <c r="K8" s="4">
        <v>0.24652099999999999</v>
      </c>
      <c r="L8" s="4">
        <v>-3.5000000000000001E-3</v>
      </c>
      <c r="M8" s="4">
        <v>1.6000000000000001E-3</v>
      </c>
      <c r="N8" s="4">
        <v>2.8706039999999999E-2</v>
      </c>
      <c r="O8" s="4">
        <v>0.36732100000000001</v>
      </c>
      <c r="P8" s="4">
        <v>9.7239700000000002E-3</v>
      </c>
      <c r="Q8" s="4">
        <v>0</v>
      </c>
      <c r="R8" s="4">
        <v>-9.5284500000000008E-3</v>
      </c>
      <c r="S8" s="4">
        <v>4.3631599999999996E-3</v>
      </c>
      <c r="T8" s="4">
        <v>2.8973909999999999E-2</v>
      </c>
      <c r="U8" s="4">
        <v>0.34922209999999998</v>
      </c>
      <c r="V8" s="4">
        <v>0.30664740000000001</v>
      </c>
      <c r="W8" s="4">
        <v>20</v>
      </c>
      <c r="X8" s="1"/>
    </row>
    <row r="9" spans="1:24" ht="15">
      <c r="A9" s="4" t="s">
        <v>276</v>
      </c>
      <c r="B9" s="4" t="s">
        <v>26</v>
      </c>
      <c r="C9" s="4">
        <v>11</v>
      </c>
      <c r="D9" s="4" t="s">
        <v>27</v>
      </c>
      <c r="E9" s="4">
        <v>17409142</v>
      </c>
      <c r="F9" s="4" t="s">
        <v>50</v>
      </c>
      <c r="G9" s="4">
        <v>11</v>
      </c>
      <c r="H9" s="4">
        <v>17421886</v>
      </c>
      <c r="I9" s="4" t="s">
        <v>22</v>
      </c>
      <c r="J9" s="4" t="s">
        <v>21</v>
      </c>
      <c r="K9" s="4">
        <v>0.34990100000000002</v>
      </c>
      <c r="L9" s="4">
        <v>3.3999999999999998E-3</v>
      </c>
      <c r="M9" s="4">
        <v>1.2999999999999999E-3</v>
      </c>
      <c r="N9" s="4">
        <v>8.9127029999999993E-3</v>
      </c>
      <c r="O9" s="4">
        <v>0.15718799999999999</v>
      </c>
      <c r="P9" s="4">
        <v>1.2182999999999999E-2</v>
      </c>
      <c r="Q9" s="4">
        <v>4.3743460000000001E-38</v>
      </c>
      <c r="R9" s="4">
        <v>2.1630099999999999E-2</v>
      </c>
      <c r="S9" s="4">
        <v>8.4385599999999995E-3</v>
      </c>
      <c r="T9" s="4">
        <v>1.0369679999999999E-2</v>
      </c>
      <c r="U9" s="4">
        <v>1.0369679999999999E-2</v>
      </c>
      <c r="V9" s="4">
        <v>0.66164559999999994</v>
      </c>
      <c r="W9" s="4">
        <v>20</v>
      </c>
      <c r="X9" s="1"/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2.2000000000000001E-3</v>
      </c>
      <c r="M10" s="3">
        <v>1.5E-3</v>
      </c>
      <c r="N10" s="3">
        <v>0.1424668</v>
      </c>
      <c r="O10" s="3">
        <v>0.12840499999999999</v>
      </c>
      <c r="P10" s="3">
        <v>8.1611700000000006E-3</v>
      </c>
      <c r="Q10" s="3">
        <v>8.9004240000000008E-56</v>
      </c>
      <c r="R10" s="3">
        <v>1.71334E-2</v>
      </c>
      <c r="S10" s="3">
        <v>1.17325E-2</v>
      </c>
      <c r="T10" s="3">
        <v>0.14419789999999999</v>
      </c>
      <c r="U10" s="3">
        <v>0.41367910000000002</v>
      </c>
      <c r="V10" s="3">
        <v>0.26423289999999999</v>
      </c>
      <c r="W10" s="3">
        <v>20</v>
      </c>
      <c r="X10" s="1"/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-2E-3</v>
      </c>
      <c r="M11" s="3">
        <v>2E-3</v>
      </c>
      <c r="N11" s="3">
        <v>0.3173105</v>
      </c>
      <c r="O11" s="3">
        <v>0.57088499999999998</v>
      </c>
      <c r="P11" s="3">
        <v>7.0048399999999997E-2</v>
      </c>
      <c r="Q11" s="3">
        <v>3.643149E-16</v>
      </c>
      <c r="R11" s="3">
        <v>-3.5033299999999998E-3</v>
      </c>
      <c r="S11" s="3">
        <v>3.5296099999999999E-3</v>
      </c>
      <c r="T11" s="3">
        <v>0.3209263</v>
      </c>
      <c r="U11" s="3">
        <v>0.3209263</v>
      </c>
      <c r="V11" s="3">
        <v>0.93424580000000002</v>
      </c>
      <c r="W11" s="3">
        <v>20</v>
      </c>
      <c r="X11" s="1"/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28</v>
      </c>
      <c r="G12" s="3">
        <v>11</v>
      </c>
      <c r="H12" s="3">
        <v>17408025</v>
      </c>
      <c r="I12" s="3" t="s">
        <v>19</v>
      </c>
      <c r="J12" s="3" t="s">
        <v>20</v>
      </c>
      <c r="K12" s="3">
        <v>0.37574600000000002</v>
      </c>
      <c r="L12" s="3">
        <v>-1.8E-3</v>
      </c>
      <c r="M12" s="3">
        <v>1.2999999999999999E-3</v>
      </c>
      <c r="N12" s="3">
        <v>0.16617009999999999</v>
      </c>
      <c r="O12" s="3">
        <v>0.51103399999999999</v>
      </c>
      <c r="P12" s="3">
        <v>4.4673200000000003E-2</v>
      </c>
      <c r="Q12" s="3">
        <v>2.6575499999999999E-30</v>
      </c>
      <c r="R12" s="3">
        <v>-3.5222700000000001E-3</v>
      </c>
      <c r="S12" s="3">
        <v>2.5624300000000001E-3</v>
      </c>
      <c r="T12" s="3">
        <v>0.16926079999999999</v>
      </c>
      <c r="U12" s="3">
        <v>0.35818420000000001</v>
      </c>
      <c r="V12" s="3">
        <v>0.13410469999999999</v>
      </c>
      <c r="W12" s="3">
        <v>20</v>
      </c>
      <c r="X12" s="1"/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3.7000000000000002E-3</v>
      </c>
      <c r="M13" s="3">
        <v>2.3E-3</v>
      </c>
      <c r="N13" s="3">
        <v>0.1076829</v>
      </c>
      <c r="O13" s="3">
        <v>1.2037</v>
      </c>
      <c r="P13" s="3">
        <v>7.8808100000000006E-2</v>
      </c>
      <c r="Q13" s="3">
        <v>1.1428749999999999E-52</v>
      </c>
      <c r="R13" s="3">
        <v>3.0738599999999999E-3</v>
      </c>
      <c r="S13" s="3">
        <v>1.9213399999999999E-3</v>
      </c>
      <c r="T13" s="3">
        <v>0.1096326</v>
      </c>
      <c r="U13" s="3">
        <v>1.515382E-2</v>
      </c>
      <c r="V13" s="3">
        <v>0.29801109999999997</v>
      </c>
      <c r="W13" s="3">
        <v>20</v>
      </c>
      <c r="X13" s="1"/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-3.3E-3</v>
      </c>
      <c r="M14" s="3">
        <v>2E-3</v>
      </c>
      <c r="N14" s="3">
        <v>9.8942939999999993E-2</v>
      </c>
      <c r="O14" s="3">
        <v>0.27753899999999998</v>
      </c>
      <c r="P14" s="3">
        <v>3.5272400000000002E-2</v>
      </c>
      <c r="Q14" s="3">
        <v>3.5908030000000001E-15</v>
      </c>
      <c r="R14" s="3">
        <v>-1.18902E-2</v>
      </c>
      <c r="S14" s="3">
        <v>7.3629300000000002E-3</v>
      </c>
      <c r="T14" s="3">
        <v>0.1063375</v>
      </c>
      <c r="U14" s="3">
        <v>0.21802179999999999</v>
      </c>
      <c r="V14" s="3">
        <v>0.44715389999999999</v>
      </c>
      <c r="W14" s="3">
        <v>20</v>
      </c>
      <c r="X14" s="1"/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54</v>
      </c>
      <c r="G15" s="3">
        <v>4</v>
      </c>
      <c r="H15" s="3">
        <v>159515380</v>
      </c>
      <c r="I15" s="3" t="s">
        <v>21</v>
      </c>
      <c r="J15" s="3" t="s">
        <v>19</v>
      </c>
      <c r="K15" s="3">
        <v>0.13220699999999999</v>
      </c>
      <c r="L15" s="3">
        <v>1.6000000000000001E-3</v>
      </c>
      <c r="M15" s="3">
        <v>2E-3</v>
      </c>
      <c r="N15" s="3">
        <v>0.4237108</v>
      </c>
      <c r="O15" s="3">
        <v>-0.47801500000000002</v>
      </c>
      <c r="P15" s="3">
        <v>7.5922299999999998E-2</v>
      </c>
      <c r="Q15" s="3">
        <v>3.0521940000000002E-10</v>
      </c>
      <c r="R15" s="3">
        <v>-3.3471799999999999E-3</v>
      </c>
      <c r="S15" s="3">
        <v>4.2176100000000001E-3</v>
      </c>
      <c r="T15" s="3">
        <v>0.4274172</v>
      </c>
      <c r="U15" s="3">
        <v>0.4274172</v>
      </c>
      <c r="V15" s="3">
        <v>0.99012359999999999</v>
      </c>
      <c r="W15" s="3">
        <v>8</v>
      </c>
      <c r="X15" s="1"/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3.7000000000000002E-3</v>
      </c>
      <c r="M16" s="3">
        <v>2.3E-3</v>
      </c>
      <c r="N16" s="3">
        <v>0.1076829</v>
      </c>
      <c r="O16" s="3">
        <v>1.07385</v>
      </c>
      <c r="P16" s="3">
        <v>0.107712</v>
      </c>
      <c r="Q16" s="3">
        <v>2.0688399999999999E-23</v>
      </c>
      <c r="R16" s="3">
        <v>3.4455499999999999E-3</v>
      </c>
      <c r="S16" s="3">
        <v>2.1695299999999998E-3</v>
      </c>
      <c r="T16" s="3">
        <v>0.1122517</v>
      </c>
      <c r="U16" s="3">
        <v>0.1122517</v>
      </c>
      <c r="V16" s="3">
        <v>0.2268442</v>
      </c>
      <c r="W16" s="3">
        <v>10</v>
      </c>
      <c r="X16" s="1"/>
    </row>
    <row r="17" spans="1:24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-2E-3</v>
      </c>
      <c r="M17" s="3">
        <v>2E-3</v>
      </c>
      <c r="N17" s="3">
        <v>0.3173105</v>
      </c>
      <c r="O17" s="3">
        <v>0.54062900000000003</v>
      </c>
      <c r="P17" s="3">
        <v>4.4749700000000003E-2</v>
      </c>
      <c r="Q17" s="3">
        <v>1.328135E-33</v>
      </c>
      <c r="R17" s="3">
        <v>-3.6993899999999999E-3</v>
      </c>
      <c r="S17" s="3">
        <v>3.7120500000000002E-3</v>
      </c>
      <c r="T17" s="3">
        <v>0.31896269999999999</v>
      </c>
      <c r="U17" s="3">
        <v>0.16368940000000001</v>
      </c>
      <c r="V17" s="3">
        <v>0.9889481</v>
      </c>
      <c r="W17" s="3">
        <v>15</v>
      </c>
      <c r="X17" s="1"/>
    </row>
    <row r="18" spans="1:24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-5.9999999999999995E-4</v>
      </c>
      <c r="M18" s="3">
        <v>2.3999999999999998E-3</v>
      </c>
      <c r="N18" s="3">
        <v>0.8025873</v>
      </c>
      <c r="O18" s="3">
        <v>0.61085999999999996</v>
      </c>
      <c r="P18" s="3">
        <v>7.0345199999999997E-2</v>
      </c>
      <c r="Q18" s="3">
        <v>3.8295549999999996E-18</v>
      </c>
      <c r="R18" s="3">
        <v>-9.8222200000000004E-4</v>
      </c>
      <c r="S18" s="3">
        <v>3.9305199999999998E-3</v>
      </c>
      <c r="T18" s="3">
        <v>0.80266740000000003</v>
      </c>
      <c r="U18" s="3">
        <v>0.95659989999999995</v>
      </c>
      <c r="V18" s="3">
        <v>2.1697660000000001E-2</v>
      </c>
      <c r="W18" s="3">
        <v>20</v>
      </c>
      <c r="X18" s="1"/>
    </row>
    <row r="19" spans="1:24" ht="15">
      <c r="A19" s="3" t="s">
        <v>281</v>
      </c>
      <c r="B19" s="3" t="s">
        <v>26</v>
      </c>
      <c r="C19" s="3">
        <v>11</v>
      </c>
      <c r="D19" s="3" t="s">
        <v>27</v>
      </c>
      <c r="E19" s="3">
        <v>17407406</v>
      </c>
      <c r="F19" s="3" t="s">
        <v>28</v>
      </c>
      <c r="G19" s="3">
        <v>11</v>
      </c>
      <c r="H19" s="3">
        <v>17408025</v>
      </c>
      <c r="I19" s="3" t="s">
        <v>19</v>
      </c>
      <c r="J19" s="3" t="s">
        <v>20</v>
      </c>
      <c r="K19" s="3">
        <v>0.37574600000000002</v>
      </c>
      <c r="L19" s="3">
        <v>-1.8E-3</v>
      </c>
      <c r="M19" s="3">
        <v>1.2999999999999999E-3</v>
      </c>
      <c r="N19" s="3">
        <v>0.16617009999999999</v>
      </c>
      <c r="O19" s="3">
        <v>0.50154299999999996</v>
      </c>
      <c r="P19" s="3">
        <v>3.3975100000000001E-2</v>
      </c>
      <c r="Q19" s="3">
        <v>2.5722019999999999E-49</v>
      </c>
      <c r="R19" s="3">
        <v>-3.5889199999999998E-3</v>
      </c>
      <c r="S19" s="3">
        <v>2.6033800000000002E-3</v>
      </c>
      <c r="T19" s="3">
        <v>0.16802900000000001</v>
      </c>
      <c r="U19" s="3">
        <v>0.2869004</v>
      </c>
      <c r="V19" s="3">
        <v>5.4052490000000002E-2</v>
      </c>
      <c r="W19" s="3">
        <v>20</v>
      </c>
      <c r="X19" s="1"/>
    </row>
    <row r="20" spans="1:24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3.7000000000000002E-3</v>
      </c>
      <c r="M20" s="3">
        <v>2.3E-3</v>
      </c>
      <c r="N20" s="3">
        <v>0.1076829</v>
      </c>
      <c r="O20" s="3">
        <v>0.80230500000000005</v>
      </c>
      <c r="P20" s="3">
        <v>5.4767900000000001E-2</v>
      </c>
      <c r="Q20" s="3">
        <v>1.363491E-48</v>
      </c>
      <c r="R20" s="3">
        <v>4.6117099999999998E-3</v>
      </c>
      <c r="S20" s="3">
        <v>2.88397E-3</v>
      </c>
      <c r="T20" s="3">
        <v>0.1098022</v>
      </c>
      <c r="U20" s="3">
        <v>1.7996080000000001E-2</v>
      </c>
      <c r="V20" s="3">
        <v>0.23786640000000001</v>
      </c>
      <c r="W20" s="3">
        <v>20</v>
      </c>
      <c r="X20" s="1"/>
    </row>
    <row r="21" spans="1:24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6.8999999999999999E-3</v>
      </c>
      <c r="M21" s="3">
        <v>2.7000000000000001E-3</v>
      </c>
      <c r="N21" s="3">
        <v>1.060184E-2</v>
      </c>
      <c r="O21" s="3">
        <v>0.29973</v>
      </c>
      <c r="P21" s="3">
        <v>4.9261699999999999E-2</v>
      </c>
      <c r="Q21" s="3">
        <v>1.1689710000000001E-9</v>
      </c>
      <c r="R21" s="3">
        <v>2.3020700000000002E-2</v>
      </c>
      <c r="S21" s="3">
        <v>9.7704200000000001E-3</v>
      </c>
      <c r="T21" s="3">
        <v>1.846476E-2</v>
      </c>
      <c r="U21" s="3">
        <v>1.846476E-2</v>
      </c>
      <c r="V21" s="3">
        <v>0.80902879999999999</v>
      </c>
      <c r="W21" s="3">
        <v>5</v>
      </c>
      <c r="X21" s="1"/>
    </row>
    <row r="22" spans="1:24" ht="15">
      <c r="A22" s="3" t="s">
        <v>281</v>
      </c>
      <c r="B22" s="3" t="s">
        <v>45</v>
      </c>
      <c r="C22" s="3">
        <v>16</v>
      </c>
      <c r="D22" s="3" t="s">
        <v>47</v>
      </c>
      <c r="E22" s="3">
        <v>31494323</v>
      </c>
      <c r="F22" s="3" t="s">
        <v>56</v>
      </c>
      <c r="G22" s="3">
        <v>16</v>
      </c>
      <c r="H22" s="3">
        <v>31495671</v>
      </c>
      <c r="I22" s="3" t="s">
        <v>21</v>
      </c>
      <c r="J22" s="3" t="s">
        <v>19</v>
      </c>
      <c r="K22" s="3">
        <v>0.44334000000000001</v>
      </c>
      <c r="L22" s="3">
        <v>1.9E-3</v>
      </c>
      <c r="M22" s="3">
        <v>1.4E-3</v>
      </c>
      <c r="N22" s="3">
        <v>0.1747358</v>
      </c>
      <c r="O22" s="3">
        <v>-0.36838500000000002</v>
      </c>
      <c r="P22" s="3">
        <v>4.9427899999999997E-2</v>
      </c>
      <c r="Q22" s="3">
        <v>9.1253570000000003E-14</v>
      </c>
      <c r="R22" s="3">
        <v>-5.1576499999999997E-3</v>
      </c>
      <c r="S22" s="3">
        <v>3.8628600000000001E-3</v>
      </c>
      <c r="T22" s="3">
        <v>0.18181510000000001</v>
      </c>
      <c r="U22" s="3">
        <v>0.18181510000000001</v>
      </c>
      <c r="V22" s="3">
        <v>0.1003563</v>
      </c>
      <c r="W22" s="3">
        <v>20</v>
      </c>
      <c r="X22" s="1"/>
    </row>
    <row r="23" spans="1:24" ht="15.75" thickBot="1">
      <c r="A23" s="30" t="s">
        <v>281</v>
      </c>
      <c r="B23" s="30" t="s">
        <v>32</v>
      </c>
      <c r="C23" s="30">
        <v>19</v>
      </c>
      <c r="D23" s="30" t="s">
        <v>33</v>
      </c>
      <c r="E23" s="30">
        <v>7112266</v>
      </c>
      <c r="F23" s="30" t="s">
        <v>34</v>
      </c>
      <c r="G23" s="30">
        <v>19</v>
      </c>
      <c r="H23" s="30">
        <v>7249597</v>
      </c>
      <c r="I23" s="30" t="s">
        <v>22</v>
      </c>
      <c r="J23" s="30" t="s">
        <v>21</v>
      </c>
      <c r="K23" s="30">
        <v>0.47713699999999998</v>
      </c>
      <c r="L23" s="30">
        <v>-3.3E-3</v>
      </c>
      <c r="M23" s="30">
        <v>2E-3</v>
      </c>
      <c r="N23" s="30">
        <v>9.8942939999999993E-2</v>
      </c>
      <c r="O23" s="30">
        <v>0.16866999999999999</v>
      </c>
      <c r="P23" s="30">
        <v>2.40065E-2</v>
      </c>
      <c r="Q23" s="30">
        <v>2.1252539999999999E-12</v>
      </c>
      <c r="R23" s="30">
        <v>-1.95648E-2</v>
      </c>
      <c r="S23" s="30">
        <v>1.2180099999999999E-2</v>
      </c>
      <c r="T23" s="30">
        <v>0.108208</v>
      </c>
      <c r="U23" s="30">
        <v>2.7088649999999999E-2</v>
      </c>
      <c r="V23" s="30">
        <v>0.4940928</v>
      </c>
      <c r="W23" s="30">
        <v>20</v>
      </c>
      <c r="X23" s="1"/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056FD-934E-4D45-9E4E-63C555E6322A}">
  <dimension ref="A1:X23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8.875" bestFit="1" customWidth="1"/>
    <col min="3" max="3" width="8.625" bestFit="1" customWidth="1"/>
    <col min="4" max="4" width="8.875" bestFit="1" customWidth="1"/>
    <col min="5" max="5" width="11.125" bestFit="1" customWidth="1"/>
    <col min="6" max="6" width="11.625" bestFit="1" customWidth="1"/>
    <col min="7" max="7" width="10.625" bestFit="1" customWidth="1"/>
    <col min="8" max="8" width="11.125" bestFit="1" customWidth="1"/>
    <col min="9" max="10" width="3.625" bestFit="1" customWidth="1"/>
    <col min="11" max="11" width="10" bestFit="1" customWidth="1"/>
    <col min="12" max="12" width="8.625" bestFit="1" customWidth="1"/>
    <col min="13" max="13" width="9.5" bestFit="1" customWidth="1"/>
    <col min="14" max="14" width="13.625" bestFit="1" customWidth="1"/>
    <col min="15" max="15" width="11.125" bestFit="1" customWidth="1"/>
    <col min="16" max="16" width="12.125" bestFit="1" customWidth="1"/>
    <col min="17" max="17" width="13.625" bestFit="1" customWidth="1"/>
    <col min="18" max="18" width="11.625" bestFit="1" customWidth="1"/>
    <col min="19" max="19" width="11.125" bestFit="1" customWidth="1"/>
    <col min="20" max="22" width="13.625" bestFit="1" customWidth="1"/>
    <col min="23" max="23" width="11.125" bestFit="1" customWidth="1"/>
    <col min="24" max="24" width="13.625" bestFit="1" customWidth="1"/>
  </cols>
  <sheetData>
    <row r="1" spans="1:24" ht="15" thickBot="1">
      <c r="A1" s="64" t="s">
        <v>360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59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1.04E-2</v>
      </c>
      <c r="M3" s="3">
        <v>1.2500000000000001E-2</v>
      </c>
      <c r="N3" s="3">
        <v>0.40540890000000002</v>
      </c>
      <c r="O3" s="3">
        <v>0.80945500000000004</v>
      </c>
      <c r="P3" s="3">
        <v>1.4673500000000001E-2</v>
      </c>
      <c r="Q3" s="3">
        <v>0</v>
      </c>
      <c r="R3" s="3">
        <v>1.2848099999999999E-2</v>
      </c>
      <c r="S3" s="3">
        <v>1.54442E-2</v>
      </c>
      <c r="T3" s="3">
        <v>0.4054624</v>
      </c>
      <c r="U3" s="3">
        <v>2.1784420000000001E-3</v>
      </c>
      <c r="V3" s="3">
        <v>0.2822963</v>
      </c>
      <c r="W3" s="3">
        <v>20</v>
      </c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-3.5000000000000001E-3</v>
      </c>
      <c r="M4" s="3">
        <v>8.9999999999999993E-3</v>
      </c>
      <c r="N4" s="3">
        <v>0.69735829999999999</v>
      </c>
      <c r="O4" s="3">
        <v>0.101336</v>
      </c>
      <c r="P4" s="3">
        <v>1.15312E-2</v>
      </c>
      <c r="Q4" s="3">
        <v>1.5225010000000001E-18</v>
      </c>
      <c r="R4" s="3">
        <v>-3.45385E-2</v>
      </c>
      <c r="S4" s="3">
        <v>8.8900300000000002E-2</v>
      </c>
      <c r="T4" s="3">
        <v>0.69763960000000003</v>
      </c>
      <c r="U4" s="3">
        <v>1.1824870000000001E-3</v>
      </c>
      <c r="V4" s="3">
        <v>3.5369889999999999E-3</v>
      </c>
      <c r="W4" s="3">
        <v>19</v>
      </c>
    </row>
    <row r="5" spans="1:24" ht="15">
      <c r="A5" s="4" t="s">
        <v>276</v>
      </c>
      <c r="B5" s="4" t="s">
        <v>42</v>
      </c>
      <c r="C5" s="4">
        <v>3</v>
      </c>
      <c r="D5" s="4" t="s">
        <v>44</v>
      </c>
      <c r="E5" s="4">
        <v>12402361</v>
      </c>
      <c r="F5" s="4" t="s">
        <v>43</v>
      </c>
      <c r="G5" s="4">
        <v>3</v>
      </c>
      <c r="H5" s="4">
        <v>12504295</v>
      </c>
      <c r="I5" s="4" t="s">
        <v>21</v>
      </c>
      <c r="J5" s="4" t="s">
        <v>20</v>
      </c>
      <c r="K5" s="4">
        <v>0.42743500000000001</v>
      </c>
      <c r="L5" s="4">
        <v>1.6199999999999999E-2</v>
      </c>
      <c r="M5" s="4">
        <v>6.4999999999999997E-3</v>
      </c>
      <c r="N5" s="4">
        <v>1.2691600000000001E-2</v>
      </c>
      <c r="O5" s="4">
        <v>0.25282199999999999</v>
      </c>
      <c r="P5" s="4">
        <v>7.9467800000000005E-3</v>
      </c>
      <c r="Q5" s="4">
        <v>4.0924840000000001E-222</v>
      </c>
      <c r="R5" s="4">
        <v>6.40767E-2</v>
      </c>
      <c r="S5" s="4">
        <v>2.5788599999999998E-2</v>
      </c>
      <c r="T5" s="4">
        <v>1.296624E-2</v>
      </c>
      <c r="U5" s="4">
        <v>1.3024859999999999E-12</v>
      </c>
      <c r="V5" s="4">
        <v>0.11491700000000001</v>
      </c>
      <c r="W5" s="4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-7.7999999999999996E-3</v>
      </c>
      <c r="M6" s="3">
        <v>7.1999999999999998E-3</v>
      </c>
      <c r="N6" s="3">
        <v>0.27866049999999998</v>
      </c>
      <c r="O6" s="3">
        <v>5.6554100000000003E-2</v>
      </c>
      <c r="P6" s="3">
        <v>9.2535699999999992E-3</v>
      </c>
      <c r="Q6" s="3">
        <v>9.8636979999999991E-10</v>
      </c>
      <c r="R6" s="3">
        <v>-0.13792099999999999</v>
      </c>
      <c r="S6" s="3">
        <v>0.12929599999999999</v>
      </c>
      <c r="T6" s="3">
        <v>0.2861052</v>
      </c>
      <c r="U6" s="3">
        <v>0.2861052</v>
      </c>
      <c r="V6" s="3">
        <v>0.32403090000000001</v>
      </c>
      <c r="W6" s="3">
        <v>20</v>
      </c>
    </row>
    <row r="7" spans="1:24" ht="15">
      <c r="A7" s="4" t="s">
        <v>276</v>
      </c>
      <c r="B7" s="4" t="s">
        <v>32</v>
      </c>
      <c r="C7" s="4">
        <v>19</v>
      </c>
      <c r="D7" s="4" t="s">
        <v>33</v>
      </c>
      <c r="E7" s="4">
        <v>7203155</v>
      </c>
      <c r="F7" s="4" t="s">
        <v>48</v>
      </c>
      <c r="G7" s="4">
        <v>19</v>
      </c>
      <c r="H7" s="4">
        <v>7297710</v>
      </c>
      <c r="I7" s="4" t="s">
        <v>19</v>
      </c>
      <c r="J7" s="4" t="s">
        <v>20</v>
      </c>
      <c r="K7" s="4">
        <v>0.25844899999999998</v>
      </c>
      <c r="L7" s="4">
        <v>1.6299999999999999E-2</v>
      </c>
      <c r="M7" s="4">
        <v>8.0999999999999996E-3</v>
      </c>
      <c r="N7" s="4">
        <v>4.4183510000000002E-2</v>
      </c>
      <c r="O7" s="4">
        <v>8.6773699999999995E-2</v>
      </c>
      <c r="P7" s="4">
        <v>9.7909999999999994E-3</v>
      </c>
      <c r="Q7" s="4">
        <v>7.8169990000000002E-19</v>
      </c>
      <c r="R7" s="4">
        <v>0.18784500000000001</v>
      </c>
      <c r="S7" s="4">
        <v>9.5722299999999996E-2</v>
      </c>
      <c r="T7" s="4">
        <v>4.9716589999999998E-2</v>
      </c>
      <c r="U7" s="4">
        <v>2.6421400000000001E-2</v>
      </c>
      <c r="V7" s="4">
        <v>0.27965390000000001</v>
      </c>
      <c r="W7" s="4">
        <v>19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49</v>
      </c>
      <c r="G8" s="3">
        <v>4</v>
      </c>
      <c r="H8" s="3">
        <v>159629814</v>
      </c>
      <c r="I8" s="3" t="s">
        <v>21</v>
      </c>
      <c r="J8" s="3" t="s">
        <v>20</v>
      </c>
      <c r="K8" s="3">
        <v>0.24652099999999999</v>
      </c>
      <c r="L8" s="3">
        <v>9.9000000000000008E-3</v>
      </c>
      <c r="M8" s="3">
        <v>7.1999999999999998E-3</v>
      </c>
      <c r="N8" s="3">
        <v>0.16913139999999999</v>
      </c>
      <c r="O8" s="3">
        <v>0.36732100000000001</v>
      </c>
      <c r="P8" s="3">
        <v>9.7239700000000002E-3</v>
      </c>
      <c r="Q8" s="3">
        <v>0</v>
      </c>
      <c r="R8" s="3">
        <v>2.6951900000000001E-2</v>
      </c>
      <c r="S8" s="3">
        <v>1.9614400000000001E-2</v>
      </c>
      <c r="T8" s="3">
        <v>0.1694137</v>
      </c>
      <c r="U8" s="3">
        <v>0.1060762</v>
      </c>
      <c r="V8" s="3">
        <v>0.28362369999999998</v>
      </c>
      <c r="W8" s="3">
        <v>20</v>
      </c>
    </row>
    <row r="9" spans="1:24" ht="15">
      <c r="A9" s="4" t="s">
        <v>276</v>
      </c>
      <c r="B9" s="4" t="s">
        <v>26</v>
      </c>
      <c r="C9" s="4">
        <v>11</v>
      </c>
      <c r="D9" s="4" t="s">
        <v>27</v>
      </c>
      <c r="E9" s="4">
        <v>17409142</v>
      </c>
      <c r="F9" s="4" t="s">
        <v>50</v>
      </c>
      <c r="G9" s="4">
        <v>11</v>
      </c>
      <c r="H9" s="4">
        <v>17421886</v>
      </c>
      <c r="I9" s="4" t="s">
        <v>22</v>
      </c>
      <c r="J9" s="4" t="s">
        <v>21</v>
      </c>
      <c r="K9" s="4">
        <v>0.34990100000000002</v>
      </c>
      <c r="L9" s="4">
        <v>6.8400000000000002E-2</v>
      </c>
      <c r="M9" s="4">
        <v>6.6E-3</v>
      </c>
      <c r="N9" s="4">
        <v>3.628975E-25</v>
      </c>
      <c r="O9" s="4">
        <v>0.15718799999999999</v>
      </c>
      <c r="P9" s="4">
        <v>1.2182999999999999E-2</v>
      </c>
      <c r="Q9" s="4">
        <v>4.3743460000000001E-38</v>
      </c>
      <c r="R9" s="4">
        <v>0.43514799999999998</v>
      </c>
      <c r="S9" s="4">
        <v>5.3856000000000001E-2</v>
      </c>
      <c r="T9" s="4">
        <v>6.4856129999999999E-16</v>
      </c>
      <c r="U9" s="4">
        <v>6.4856129999999999E-16</v>
      </c>
      <c r="V9" s="4">
        <v>0.14449419999999999</v>
      </c>
      <c r="W9" s="4">
        <v>20</v>
      </c>
    </row>
    <row r="10" spans="1:24" ht="15">
      <c r="A10" s="4" t="s">
        <v>276</v>
      </c>
      <c r="B10" s="4" t="s">
        <v>51</v>
      </c>
      <c r="C10" s="4">
        <v>2</v>
      </c>
      <c r="D10" s="4" t="s">
        <v>53</v>
      </c>
      <c r="E10" s="4">
        <v>162889901</v>
      </c>
      <c r="F10" s="4" t="s">
        <v>52</v>
      </c>
      <c r="G10" s="4">
        <v>2</v>
      </c>
      <c r="H10" s="4">
        <v>162930725</v>
      </c>
      <c r="I10" s="4" t="s">
        <v>22</v>
      </c>
      <c r="J10" s="4" t="s">
        <v>19</v>
      </c>
      <c r="K10" s="4">
        <v>0.39960200000000001</v>
      </c>
      <c r="L10" s="4">
        <v>1.37E-2</v>
      </c>
      <c r="M10" s="4">
        <v>6.6E-3</v>
      </c>
      <c r="N10" s="4">
        <v>3.791638E-2</v>
      </c>
      <c r="O10" s="4">
        <v>0.12840499999999999</v>
      </c>
      <c r="P10" s="4">
        <v>8.1611700000000006E-3</v>
      </c>
      <c r="Q10" s="4">
        <v>8.9004240000000008E-56</v>
      </c>
      <c r="R10" s="4">
        <v>0.106694</v>
      </c>
      <c r="S10" s="4">
        <v>5.1845500000000003E-2</v>
      </c>
      <c r="T10" s="4">
        <v>3.9597350000000003E-2</v>
      </c>
      <c r="U10" s="4">
        <v>0.26141599999999998</v>
      </c>
      <c r="V10" s="4">
        <v>0.18757019999999999</v>
      </c>
      <c r="W10" s="4">
        <v>20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4.0000000000000002E-4</v>
      </c>
      <c r="M11" s="3">
        <v>9.4999999999999998E-3</v>
      </c>
      <c r="N11" s="3">
        <v>0.96641480000000002</v>
      </c>
      <c r="O11" s="3">
        <v>0.57088499999999998</v>
      </c>
      <c r="P11" s="3">
        <v>7.0048399999999997E-2</v>
      </c>
      <c r="Q11" s="3">
        <v>3.643149E-16</v>
      </c>
      <c r="R11" s="3">
        <v>7.0066699999999998E-4</v>
      </c>
      <c r="S11" s="3">
        <v>1.6641099999999999E-2</v>
      </c>
      <c r="T11" s="3">
        <v>0.96641520000000003</v>
      </c>
      <c r="U11" s="3">
        <v>0.96641520000000003</v>
      </c>
      <c r="V11" s="3">
        <v>0.90871000000000002</v>
      </c>
      <c r="W11" s="3">
        <v>17</v>
      </c>
    </row>
    <row r="12" spans="1:24" ht="15">
      <c r="A12" s="4" t="s">
        <v>279</v>
      </c>
      <c r="B12" s="4" t="s">
        <v>26</v>
      </c>
      <c r="C12" s="4">
        <v>11</v>
      </c>
      <c r="D12" s="4" t="s">
        <v>27</v>
      </c>
      <c r="E12" s="4">
        <v>17407406</v>
      </c>
      <c r="F12" s="4" t="s">
        <v>28</v>
      </c>
      <c r="G12" s="4">
        <v>11</v>
      </c>
      <c r="H12" s="4">
        <v>17408025</v>
      </c>
      <c r="I12" s="4" t="s">
        <v>19</v>
      </c>
      <c r="J12" s="4" t="s">
        <v>20</v>
      </c>
      <c r="K12" s="4">
        <v>0.37574600000000002</v>
      </c>
      <c r="L12" s="4">
        <v>-3.2000000000000001E-2</v>
      </c>
      <c r="M12" s="4">
        <v>6.6E-3</v>
      </c>
      <c r="N12" s="4">
        <v>1.24408E-6</v>
      </c>
      <c r="O12" s="4">
        <v>0.51103399999999999</v>
      </c>
      <c r="P12" s="4">
        <v>4.4673200000000003E-2</v>
      </c>
      <c r="Q12" s="4">
        <v>2.6575499999999999E-30</v>
      </c>
      <c r="R12" s="4">
        <v>-6.2618099999999996E-2</v>
      </c>
      <c r="S12" s="4">
        <v>1.4027100000000001E-2</v>
      </c>
      <c r="T12" s="4">
        <v>8.0417139999999996E-6</v>
      </c>
      <c r="U12" s="4">
        <v>4.8203969999999998E-6</v>
      </c>
      <c r="V12" s="4">
        <v>2.2023319999999999E-11</v>
      </c>
      <c r="W12" s="4">
        <v>20</v>
      </c>
    </row>
    <row r="13" spans="1:24" ht="15">
      <c r="A13" s="3" t="s">
        <v>279</v>
      </c>
      <c r="B13" s="3" t="s">
        <v>29</v>
      </c>
      <c r="C13" s="3">
        <v>11</v>
      </c>
      <c r="D13" s="3" t="s">
        <v>61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-3.5000000000000001E-3</v>
      </c>
      <c r="M13" s="3">
        <v>9.1000000000000004E-3</v>
      </c>
      <c r="N13" s="3">
        <v>0.70052239999999999</v>
      </c>
      <c r="O13" s="3">
        <v>1.2037</v>
      </c>
      <c r="P13" s="3">
        <v>7.8808100000000006E-2</v>
      </c>
      <c r="Q13" s="3">
        <v>1.1428749999999999E-52</v>
      </c>
      <c r="R13" s="3">
        <v>-2.9077E-3</v>
      </c>
      <c r="S13" s="3">
        <v>7.5624200000000003E-3</v>
      </c>
      <c r="T13" s="3">
        <v>0.70061269999999998</v>
      </c>
      <c r="U13" s="3">
        <v>0.45527570000000001</v>
      </c>
      <c r="V13" s="3">
        <v>0.38700319999999999</v>
      </c>
      <c r="W13" s="3">
        <v>20</v>
      </c>
    </row>
    <row r="14" spans="1:24" ht="15">
      <c r="A14" s="4" t="s">
        <v>279</v>
      </c>
      <c r="B14" s="4" t="s">
        <v>32</v>
      </c>
      <c r="C14" s="4">
        <v>19</v>
      </c>
      <c r="D14" s="4" t="s">
        <v>33</v>
      </c>
      <c r="E14" s="4">
        <v>7112266</v>
      </c>
      <c r="F14" s="4" t="s">
        <v>34</v>
      </c>
      <c r="G14" s="4">
        <v>19</v>
      </c>
      <c r="H14" s="4">
        <v>7249597</v>
      </c>
      <c r="I14" s="4" t="s">
        <v>22</v>
      </c>
      <c r="J14" s="4" t="s">
        <v>21</v>
      </c>
      <c r="K14" s="4">
        <v>0.47713699999999998</v>
      </c>
      <c r="L14" s="4">
        <v>1.5900000000000001E-2</v>
      </c>
      <c r="M14" s="4">
        <v>6.8999999999999999E-3</v>
      </c>
      <c r="N14" s="4">
        <v>2.1203130000000001E-2</v>
      </c>
      <c r="O14" s="4">
        <v>0.27753899999999998</v>
      </c>
      <c r="P14" s="4">
        <v>3.5272400000000002E-2</v>
      </c>
      <c r="Q14" s="4">
        <v>3.5908030000000001E-15</v>
      </c>
      <c r="R14" s="4">
        <v>5.7289199999999998E-2</v>
      </c>
      <c r="S14" s="4">
        <v>2.5905600000000001E-2</v>
      </c>
      <c r="T14" s="4">
        <v>2.700375E-2</v>
      </c>
      <c r="U14" s="4">
        <v>5.0521419999999997E-2</v>
      </c>
      <c r="V14" s="4">
        <v>2.4522900000000002E-3</v>
      </c>
      <c r="W14" s="4">
        <v>20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57</v>
      </c>
      <c r="G15" s="3">
        <v>4</v>
      </c>
      <c r="H15" s="3">
        <v>159491240</v>
      </c>
      <c r="I15" s="3" t="s">
        <v>20</v>
      </c>
      <c r="J15" s="3" t="s">
        <v>19</v>
      </c>
      <c r="K15" s="3">
        <v>0.86679899999999999</v>
      </c>
      <c r="L15" s="3">
        <v>8.0000000000000004E-4</v>
      </c>
      <c r="M15" s="3">
        <v>9.2999999999999992E-3</v>
      </c>
      <c r="N15" s="3">
        <v>0.93144930000000004</v>
      </c>
      <c r="O15" s="3">
        <v>0.46596799999999999</v>
      </c>
      <c r="P15" s="3">
        <v>7.4273599999999995E-2</v>
      </c>
      <c r="Q15" s="3">
        <v>3.5264129999999998E-10</v>
      </c>
      <c r="R15" s="3">
        <v>1.71686E-3</v>
      </c>
      <c r="S15" s="3">
        <v>1.99603E-2</v>
      </c>
      <c r="T15" s="3">
        <v>0.9314557</v>
      </c>
      <c r="U15" s="3">
        <v>0.9314557</v>
      </c>
      <c r="V15" s="3">
        <v>0.88311099999999998</v>
      </c>
      <c r="W15" s="3">
        <v>8</v>
      </c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-3.5000000000000001E-3</v>
      </c>
      <c r="M16" s="3">
        <v>9.1000000000000004E-3</v>
      </c>
      <c r="N16" s="3">
        <v>0.70052239999999999</v>
      </c>
      <c r="O16" s="3">
        <v>1.07385</v>
      </c>
      <c r="P16" s="3">
        <v>0.107712</v>
      </c>
      <c r="Q16" s="3">
        <v>2.0688399999999999E-23</v>
      </c>
      <c r="R16" s="3">
        <v>-3.2593000000000001E-3</v>
      </c>
      <c r="S16" s="3">
        <v>8.4804900000000003E-3</v>
      </c>
      <c r="T16" s="3">
        <v>0.70073430000000003</v>
      </c>
      <c r="U16" s="3">
        <v>0.70073430000000003</v>
      </c>
      <c r="V16" s="3">
        <v>0.45655879999999999</v>
      </c>
      <c r="W16" s="3">
        <v>10</v>
      </c>
    </row>
    <row r="17" spans="1:23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4.0000000000000002E-4</v>
      </c>
      <c r="M17" s="3">
        <v>9.4999999999999998E-3</v>
      </c>
      <c r="N17" s="3">
        <v>0.96641480000000002</v>
      </c>
      <c r="O17" s="3">
        <v>0.54062900000000003</v>
      </c>
      <c r="P17" s="3">
        <v>4.4749700000000003E-2</v>
      </c>
      <c r="Q17" s="3">
        <v>1.328135E-33</v>
      </c>
      <c r="R17" s="3">
        <v>7.3987900000000004E-4</v>
      </c>
      <c r="S17" s="3">
        <v>1.75722E-2</v>
      </c>
      <c r="T17" s="3">
        <v>0.96641500000000002</v>
      </c>
      <c r="U17" s="3">
        <v>0.59036390000000005</v>
      </c>
      <c r="V17" s="3">
        <v>0.93677460000000001</v>
      </c>
      <c r="W17" s="3">
        <v>20</v>
      </c>
    </row>
    <row r="18" spans="1:23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-6.9999999999999999E-4</v>
      </c>
      <c r="M18" s="3">
        <v>1.11E-2</v>
      </c>
      <c r="N18" s="3">
        <v>0.94971629999999996</v>
      </c>
      <c r="O18" s="3">
        <v>0.61085999999999996</v>
      </c>
      <c r="P18" s="3">
        <v>7.0345199999999997E-2</v>
      </c>
      <c r="Q18" s="3">
        <v>3.8295549999999996E-18</v>
      </c>
      <c r="R18" s="3">
        <v>-1.1459300000000001E-3</v>
      </c>
      <c r="S18" s="3">
        <v>1.81716E-2</v>
      </c>
      <c r="T18" s="3">
        <v>0.94971760000000005</v>
      </c>
      <c r="U18" s="3">
        <v>8.7389670000000003E-2</v>
      </c>
      <c r="V18" s="3">
        <v>5.467996E-2</v>
      </c>
      <c r="W18" s="3">
        <v>20</v>
      </c>
    </row>
    <row r="19" spans="1:23" ht="15">
      <c r="A19" s="4" t="s">
        <v>281</v>
      </c>
      <c r="B19" s="4" t="s">
        <v>26</v>
      </c>
      <c r="C19" s="4">
        <v>11</v>
      </c>
      <c r="D19" s="4" t="s">
        <v>27</v>
      </c>
      <c r="E19" s="4">
        <v>17407406</v>
      </c>
      <c r="F19" s="4" t="s">
        <v>28</v>
      </c>
      <c r="G19" s="4">
        <v>11</v>
      </c>
      <c r="H19" s="4">
        <v>17408025</v>
      </c>
      <c r="I19" s="4" t="s">
        <v>19</v>
      </c>
      <c r="J19" s="4" t="s">
        <v>20</v>
      </c>
      <c r="K19" s="4">
        <v>0.37574600000000002</v>
      </c>
      <c r="L19" s="4">
        <v>-3.2000000000000001E-2</v>
      </c>
      <c r="M19" s="4">
        <v>6.6E-3</v>
      </c>
      <c r="N19" s="4">
        <v>1.24408E-6</v>
      </c>
      <c r="O19" s="4">
        <v>0.50154299999999996</v>
      </c>
      <c r="P19" s="4">
        <v>3.3975100000000001E-2</v>
      </c>
      <c r="Q19" s="4">
        <v>2.5722019999999999E-49</v>
      </c>
      <c r="R19" s="4">
        <v>-6.3803100000000001E-2</v>
      </c>
      <c r="S19" s="4">
        <v>1.3851E-2</v>
      </c>
      <c r="T19" s="4">
        <v>4.0971659999999998E-6</v>
      </c>
      <c r="U19" s="4">
        <v>1.020602E-7</v>
      </c>
      <c r="V19" s="4">
        <v>9.4624770000000004E-14</v>
      </c>
      <c r="W19" s="4">
        <v>20</v>
      </c>
    </row>
    <row r="20" spans="1:23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-3.5000000000000001E-3</v>
      </c>
      <c r="M20" s="3">
        <v>9.1000000000000004E-3</v>
      </c>
      <c r="N20" s="3">
        <v>0.70052239999999999</v>
      </c>
      <c r="O20" s="3">
        <v>0.80230500000000005</v>
      </c>
      <c r="P20" s="3">
        <v>5.4767900000000001E-2</v>
      </c>
      <c r="Q20" s="3">
        <v>1.363491E-48</v>
      </c>
      <c r="R20" s="3">
        <v>-4.3624299999999996E-3</v>
      </c>
      <c r="S20" s="3">
        <v>1.1346200000000001E-2</v>
      </c>
      <c r="T20" s="3">
        <v>0.70062060000000004</v>
      </c>
      <c r="U20" s="3">
        <v>0.45873170000000002</v>
      </c>
      <c r="V20" s="3">
        <v>0.37000559999999999</v>
      </c>
      <c r="W20" s="3">
        <v>20</v>
      </c>
    </row>
    <row r="21" spans="1:23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1.04E-2</v>
      </c>
      <c r="M21" s="3">
        <v>1.2500000000000001E-2</v>
      </c>
      <c r="N21" s="3">
        <v>0.40540890000000002</v>
      </c>
      <c r="O21" s="3">
        <v>0.29973</v>
      </c>
      <c r="P21" s="3">
        <v>4.9261699999999999E-2</v>
      </c>
      <c r="Q21" s="3">
        <v>1.1689710000000001E-9</v>
      </c>
      <c r="R21" s="3">
        <v>3.4697899999999997E-2</v>
      </c>
      <c r="S21" s="3">
        <v>4.2092299999999999E-2</v>
      </c>
      <c r="T21" s="3">
        <v>0.40975270000000003</v>
      </c>
      <c r="U21" s="3">
        <v>0.40975270000000003</v>
      </c>
      <c r="V21" s="3">
        <v>0.58552559999999998</v>
      </c>
      <c r="W21" s="3">
        <v>5</v>
      </c>
    </row>
    <row r="22" spans="1:23" ht="15">
      <c r="A22" s="3" t="s">
        <v>281</v>
      </c>
      <c r="B22" s="3" t="s">
        <v>45</v>
      </c>
      <c r="C22" s="3">
        <v>16</v>
      </c>
      <c r="D22" s="3" t="s">
        <v>47</v>
      </c>
      <c r="E22" s="3">
        <v>31494323</v>
      </c>
      <c r="F22" s="3" t="s">
        <v>56</v>
      </c>
      <c r="G22" s="3">
        <v>16</v>
      </c>
      <c r="H22" s="3">
        <v>31495671</v>
      </c>
      <c r="I22" s="3" t="s">
        <v>21</v>
      </c>
      <c r="J22" s="3" t="s">
        <v>19</v>
      </c>
      <c r="K22" s="3">
        <v>0.44334000000000001</v>
      </c>
      <c r="L22" s="3">
        <v>1.23E-2</v>
      </c>
      <c r="M22" s="3">
        <v>6.7000000000000002E-3</v>
      </c>
      <c r="N22" s="3">
        <v>6.6384150000000003E-2</v>
      </c>
      <c r="O22" s="3">
        <v>-0.36838500000000002</v>
      </c>
      <c r="P22" s="3">
        <v>4.9427899999999997E-2</v>
      </c>
      <c r="Q22" s="3">
        <v>9.1253570000000003E-14</v>
      </c>
      <c r="R22" s="3">
        <v>-3.3389000000000002E-2</v>
      </c>
      <c r="S22" s="3">
        <v>1.8731100000000001E-2</v>
      </c>
      <c r="T22" s="3">
        <v>7.4661130000000006E-2</v>
      </c>
      <c r="U22" s="3">
        <v>7.4661130000000006E-2</v>
      </c>
      <c r="V22" s="3">
        <v>0.68933390000000005</v>
      </c>
      <c r="W22" s="3">
        <v>20</v>
      </c>
    </row>
    <row r="23" spans="1:23" ht="15.75" thickBot="1">
      <c r="A23" s="31" t="s">
        <v>281</v>
      </c>
      <c r="B23" s="31" t="s">
        <v>32</v>
      </c>
      <c r="C23" s="31">
        <v>19</v>
      </c>
      <c r="D23" s="31" t="s">
        <v>33</v>
      </c>
      <c r="E23" s="31">
        <v>7112266</v>
      </c>
      <c r="F23" s="31" t="s">
        <v>34</v>
      </c>
      <c r="G23" s="31">
        <v>19</v>
      </c>
      <c r="H23" s="31">
        <v>7249597</v>
      </c>
      <c r="I23" s="31" t="s">
        <v>22</v>
      </c>
      <c r="J23" s="31" t="s">
        <v>21</v>
      </c>
      <c r="K23" s="31">
        <v>0.47713699999999998</v>
      </c>
      <c r="L23" s="31">
        <v>1.5900000000000001E-2</v>
      </c>
      <c r="M23" s="31">
        <v>6.8999999999999999E-3</v>
      </c>
      <c r="N23" s="31">
        <v>2.1203130000000001E-2</v>
      </c>
      <c r="O23" s="31">
        <v>0.16866999999999999</v>
      </c>
      <c r="P23" s="31">
        <v>2.40065E-2</v>
      </c>
      <c r="Q23" s="31">
        <v>2.1252539999999999E-12</v>
      </c>
      <c r="R23" s="31">
        <v>9.4266900000000001E-2</v>
      </c>
      <c r="S23" s="31">
        <v>4.3052300000000002E-2</v>
      </c>
      <c r="T23" s="31">
        <v>2.85539E-2</v>
      </c>
      <c r="U23" s="31">
        <v>5.2714160000000001E-3</v>
      </c>
      <c r="V23" s="31">
        <v>2.83293E-3</v>
      </c>
      <c r="W23" s="31">
        <v>20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10BC7-EC44-4A35-994B-396F1F69F966}">
  <dimension ref="A1:X22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9.375" bestFit="1" customWidth="1"/>
    <col min="6" max="6" width="9.875" bestFit="1" customWidth="1"/>
    <col min="7" max="7" width="10.625" bestFit="1" customWidth="1"/>
    <col min="8" max="8" width="10" bestFit="1" customWidth="1"/>
    <col min="9" max="10" width="3.625" bestFit="1" customWidth="1"/>
    <col min="11" max="11" width="9.375" bestFit="1" customWidth="1"/>
    <col min="12" max="12" width="8.625" bestFit="1" customWidth="1"/>
    <col min="13" max="13" width="9.5" bestFit="1" customWidth="1"/>
    <col min="14" max="14" width="11.125" bestFit="1" customWidth="1"/>
    <col min="15" max="15" width="9.375" bestFit="1" customWidth="1"/>
    <col min="16" max="16" width="10.125" bestFit="1" customWidth="1"/>
    <col min="17" max="17" width="11.625" bestFit="1" customWidth="1"/>
    <col min="18" max="18" width="11" bestFit="1" customWidth="1"/>
    <col min="19" max="19" width="10.125" bestFit="1" customWidth="1"/>
    <col min="20" max="20" width="11.125" bestFit="1" customWidth="1"/>
    <col min="21" max="21" width="11.875" bestFit="1" customWidth="1"/>
    <col min="22" max="24" width="11.125" bestFit="1" customWidth="1"/>
  </cols>
  <sheetData>
    <row r="1" spans="1:24" ht="15" thickBot="1">
      <c r="A1" s="64" t="s">
        <v>361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8.8000000000000005E-3</v>
      </c>
      <c r="M3" s="3">
        <v>5.3E-3</v>
      </c>
      <c r="N3" s="3">
        <v>9.6838560000000004E-2</v>
      </c>
      <c r="O3" s="3">
        <v>0.80945500000000004</v>
      </c>
      <c r="P3" s="3">
        <v>1.4673500000000001E-2</v>
      </c>
      <c r="Q3" s="3">
        <v>0</v>
      </c>
      <c r="R3" s="3">
        <v>1.0871499999999999E-2</v>
      </c>
      <c r="S3" s="3">
        <v>6.5505800000000003E-3</v>
      </c>
      <c r="T3" s="3">
        <v>9.6989759999999994E-2</v>
      </c>
      <c r="U3" s="3">
        <v>0.6032883</v>
      </c>
      <c r="V3" s="3">
        <v>0.56693669999999996</v>
      </c>
      <c r="W3" s="3">
        <v>16</v>
      </c>
    </row>
    <row r="4" spans="1:24" ht="15">
      <c r="A4" s="4" t="s">
        <v>276</v>
      </c>
      <c r="B4" s="4" t="s">
        <v>39</v>
      </c>
      <c r="C4" s="4">
        <v>6</v>
      </c>
      <c r="D4" s="4" t="s">
        <v>41</v>
      </c>
      <c r="E4" s="4">
        <v>39036046</v>
      </c>
      <c r="F4" s="4" t="s">
        <v>40</v>
      </c>
      <c r="G4" s="4">
        <v>6</v>
      </c>
      <c r="H4" s="4">
        <v>39026703</v>
      </c>
      <c r="I4" s="4" t="s">
        <v>20</v>
      </c>
      <c r="J4" s="4" t="s">
        <v>19</v>
      </c>
      <c r="K4" s="4">
        <v>0.17097399999999999</v>
      </c>
      <c r="L4" s="4">
        <v>-8.6E-3</v>
      </c>
      <c r="M4" s="4">
        <v>4.1000000000000003E-3</v>
      </c>
      <c r="N4" s="4">
        <v>3.5943950000000002E-2</v>
      </c>
      <c r="O4" s="4">
        <v>0.101336</v>
      </c>
      <c r="P4" s="4">
        <v>1.15312E-2</v>
      </c>
      <c r="Q4" s="4">
        <v>1.5225010000000001E-18</v>
      </c>
      <c r="R4" s="4">
        <v>-8.48661E-2</v>
      </c>
      <c r="S4" s="4">
        <v>4.1595899999999998E-2</v>
      </c>
      <c r="T4" s="4">
        <v>4.1325529999999999E-2</v>
      </c>
      <c r="U4" s="4">
        <v>1.213031E-2</v>
      </c>
      <c r="V4" s="4">
        <v>9.880941E-2</v>
      </c>
      <c r="W4" s="4">
        <v>15</v>
      </c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-2.7999999999999998E-4</v>
      </c>
      <c r="M5" s="3">
        <v>3.8999999999999998E-3</v>
      </c>
      <c r="N5" s="3">
        <v>0.94276519999999997</v>
      </c>
      <c r="O5" s="3">
        <v>0.25282199999999999</v>
      </c>
      <c r="P5" s="3">
        <v>7.9467800000000005E-3</v>
      </c>
      <c r="Q5" s="3">
        <v>4.0924840000000001E-222</v>
      </c>
      <c r="R5" s="3">
        <v>-1.1075E-3</v>
      </c>
      <c r="S5" s="3">
        <v>1.5425899999999999E-2</v>
      </c>
      <c r="T5" s="3">
        <v>0.94276530000000003</v>
      </c>
      <c r="U5" s="3">
        <v>0.40449610000000003</v>
      </c>
      <c r="V5" s="3">
        <v>0.111165</v>
      </c>
      <c r="W5" s="3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3.3999999999999998E-3</v>
      </c>
      <c r="M6" s="3">
        <v>2.8999999999999998E-3</v>
      </c>
      <c r="N6" s="3">
        <v>0.241031</v>
      </c>
      <c r="O6" s="3">
        <v>5.6554100000000003E-2</v>
      </c>
      <c r="P6" s="3">
        <v>9.2535699999999992E-3</v>
      </c>
      <c r="Q6" s="3">
        <v>9.8636979999999991E-10</v>
      </c>
      <c r="R6" s="3">
        <v>6.0119400000000003E-2</v>
      </c>
      <c r="S6" s="3">
        <v>5.2213299999999997E-2</v>
      </c>
      <c r="T6" s="3">
        <v>0.2495599</v>
      </c>
      <c r="U6" s="3">
        <v>0.2495599</v>
      </c>
      <c r="V6" s="3">
        <v>0.66298769999999996</v>
      </c>
      <c r="W6" s="3">
        <v>10</v>
      </c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62</v>
      </c>
      <c r="G7" s="3">
        <v>19</v>
      </c>
      <c r="H7" s="3">
        <v>7183551</v>
      </c>
      <c r="I7" s="3" t="s">
        <v>22</v>
      </c>
      <c r="J7" s="3" t="s">
        <v>21</v>
      </c>
      <c r="K7" s="3">
        <v>7.45527E-2</v>
      </c>
      <c r="L7" s="3">
        <v>5.5999999999999999E-3</v>
      </c>
      <c r="M7" s="3">
        <v>3.5999999999999999E-3</v>
      </c>
      <c r="N7" s="3">
        <v>0.1198138</v>
      </c>
      <c r="O7" s="3">
        <v>0.114583</v>
      </c>
      <c r="P7" s="3">
        <v>1.36819E-2</v>
      </c>
      <c r="Q7" s="3">
        <v>5.5317960000000002E-17</v>
      </c>
      <c r="R7" s="3">
        <v>4.8872699999999998E-2</v>
      </c>
      <c r="S7" s="3">
        <v>3.1955499999999998E-2</v>
      </c>
      <c r="T7" s="3">
        <v>0.1261661</v>
      </c>
      <c r="U7" s="3">
        <v>5.829293E-2</v>
      </c>
      <c r="V7" s="3">
        <v>0.20368700000000001</v>
      </c>
      <c r="W7" s="3">
        <v>11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63</v>
      </c>
      <c r="G8" s="3">
        <v>4</v>
      </c>
      <c r="H8" s="3">
        <v>159635244</v>
      </c>
      <c r="I8" s="3" t="s">
        <v>22</v>
      </c>
      <c r="J8" s="3" t="s">
        <v>21</v>
      </c>
      <c r="K8" s="3">
        <v>0.30218699999999998</v>
      </c>
      <c r="L8" s="3">
        <v>1.6999999999999999E-3</v>
      </c>
      <c r="M8" s="3">
        <v>2.8999999999999998E-3</v>
      </c>
      <c r="N8" s="3">
        <v>0.55773649999999997</v>
      </c>
      <c r="O8" s="3">
        <v>0.34489799999999998</v>
      </c>
      <c r="P8" s="3">
        <v>9.4159900000000008E-3</v>
      </c>
      <c r="Q8" s="3">
        <v>9.9185260000000004E-294</v>
      </c>
      <c r="R8" s="3">
        <v>4.9290000000000002E-3</v>
      </c>
      <c r="S8" s="3">
        <v>8.4093699999999993E-3</v>
      </c>
      <c r="T8" s="3">
        <v>0.55778689999999997</v>
      </c>
      <c r="U8" s="3">
        <v>0.53858709999999999</v>
      </c>
      <c r="V8" s="3">
        <v>0.31139309999999998</v>
      </c>
      <c r="W8" s="3">
        <v>16</v>
      </c>
    </row>
    <row r="9" spans="1:24" ht="15">
      <c r="A9" s="3" t="s">
        <v>276</v>
      </c>
      <c r="B9" s="3" t="s">
        <v>26</v>
      </c>
      <c r="C9" s="3">
        <v>11</v>
      </c>
      <c r="D9" s="3" t="s">
        <v>27</v>
      </c>
      <c r="E9" s="3">
        <v>17409142</v>
      </c>
      <c r="F9" s="3" t="s">
        <v>64</v>
      </c>
      <c r="G9" s="3">
        <v>11</v>
      </c>
      <c r="H9" s="3">
        <v>17421860</v>
      </c>
      <c r="I9" s="3" t="s">
        <v>20</v>
      </c>
      <c r="J9" s="3" t="s">
        <v>19</v>
      </c>
      <c r="K9" s="3">
        <v>0.40159</v>
      </c>
      <c r="L9" s="3">
        <v>3.0999999999999999E-3</v>
      </c>
      <c r="M9" s="3">
        <v>2.2000000000000001E-3</v>
      </c>
      <c r="N9" s="3">
        <v>0.15880830000000001</v>
      </c>
      <c r="O9" s="3">
        <v>0.15001500000000001</v>
      </c>
      <c r="P9" s="3">
        <v>1.1879499999999999E-2</v>
      </c>
      <c r="Q9" s="3">
        <v>1.479911E-36</v>
      </c>
      <c r="R9" s="3">
        <v>2.0664600000000002E-2</v>
      </c>
      <c r="S9" s="3">
        <v>1.4756200000000001E-2</v>
      </c>
      <c r="T9" s="3">
        <v>0.1613937</v>
      </c>
      <c r="U9" s="3">
        <v>0.3564599</v>
      </c>
      <c r="V9" s="3">
        <v>4.5237850000000003E-2</v>
      </c>
      <c r="W9" s="3">
        <v>20</v>
      </c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-6.8000000000000005E-4</v>
      </c>
      <c r="M10" s="3">
        <v>4.1000000000000003E-3</v>
      </c>
      <c r="N10" s="3">
        <v>0.86827209999999999</v>
      </c>
      <c r="O10" s="3">
        <v>0.12840499999999999</v>
      </c>
      <c r="P10" s="3">
        <v>8.1611700000000006E-3</v>
      </c>
      <c r="Q10" s="3">
        <v>8.9004240000000008E-56</v>
      </c>
      <c r="R10" s="3">
        <v>-5.2957600000000001E-3</v>
      </c>
      <c r="S10" s="3">
        <v>3.1932099999999998E-2</v>
      </c>
      <c r="T10" s="3">
        <v>0.86827940000000003</v>
      </c>
      <c r="U10" s="3">
        <v>0.1136245</v>
      </c>
      <c r="V10" s="3">
        <v>0.27571030000000002</v>
      </c>
      <c r="W10" s="3">
        <v>18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65</v>
      </c>
      <c r="G11" s="3">
        <v>4</v>
      </c>
      <c r="H11" s="3">
        <v>159588976</v>
      </c>
      <c r="I11" s="3" t="s">
        <v>21</v>
      </c>
      <c r="J11" s="3" t="s">
        <v>20</v>
      </c>
      <c r="K11" s="3">
        <v>0.86978100000000003</v>
      </c>
      <c r="L11" s="3">
        <v>4.3E-3</v>
      </c>
      <c r="M11" s="3">
        <v>4.0000000000000001E-3</v>
      </c>
      <c r="N11" s="3">
        <v>0.28237469999999998</v>
      </c>
      <c r="O11" s="3">
        <v>0.56204200000000004</v>
      </c>
      <c r="P11" s="3">
        <v>6.9712499999999997E-2</v>
      </c>
      <c r="Q11" s="3">
        <v>7.4882100000000002E-16</v>
      </c>
      <c r="R11" s="3">
        <v>7.65067E-3</v>
      </c>
      <c r="S11" s="3">
        <v>7.1798900000000004E-3</v>
      </c>
      <c r="T11" s="3">
        <v>0.28661829999999999</v>
      </c>
      <c r="U11" s="3">
        <v>0.28661829999999999</v>
      </c>
      <c r="V11" s="3">
        <v>0.26317449999999998</v>
      </c>
      <c r="W11" s="3">
        <v>16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66</v>
      </c>
      <c r="G12" s="3">
        <v>11</v>
      </c>
      <c r="H12" s="3">
        <v>17408251</v>
      </c>
      <c r="I12" s="3" t="s">
        <v>20</v>
      </c>
      <c r="J12" s="3" t="s">
        <v>19</v>
      </c>
      <c r="K12" s="3">
        <v>0.37574600000000002</v>
      </c>
      <c r="L12" s="3">
        <v>-2.2000000000000001E-3</v>
      </c>
      <c r="M12" s="3">
        <v>3.8E-3</v>
      </c>
      <c r="N12" s="3">
        <v>0.56262469999999998</v>
      </c>
      <c r="O12" s="3">
        <v>0.506158</v>
      </c>
      <c r="P12" s="3">
        <v>4.4681600000000002E-2</v>
      </c>
      <c r="Q12" s="3">
        <v>9.5237969999999996E-30</v>
      </c>
      <c r="R12" s="3">
        <v>-4.3464699999999998E-3</v>
      </c>
      <c r="S12" s="3">
        <v>7.51734E-3</v>
      </c>
      <c r="T12" s="3">
        <v>0.56313400000000002</v>
      </c>
      <c r="U12" s="3">
        <v>0.56313400000000002</v>
      </c>
      <c r="V12" s="3">
        <v>1.4957969999999999E-2</v>
      </c>
      <c r="W12" s="3">
        <v>19</v>
      </c>
    </row>
    <row r="13" spans="1:24" ht="15">
      <c r="A13" s="4" t="s">
        <v>279</v>
      </c>
      <c r="B13" s="4" t="s">
        <v>29</v>
      </c>
      <c r="C13" s="4">
        <v>11</v>
      </c>
      <c r="D13" s="4" t="s">
        <v>30</v>
      </c>
      <c r="E13" s="4">
        <v>17414432</v>
      </c>
      <c r="F13" s="4" t="s">
        <v>67</v>
      </c>
      <c r="G13" s="4">
        <v>11</v>
      </c>
      <c r="H13" s="4">
        <v>17492664</v>
      </c>
      <c r="I13" s="4" t="s">
        <v>21</v>
      </c>
      <c r="J13" s="4" t="s">
        <v>22</v>
      </c>
      <c r="K13" s="4">
        <v>0.51491100000000001</v>
      </c>
      <c r="L13" s="4">
        <v>-1.6E-2</v>
      </c>
      <c r="M13" s="4">
        <v>5.4000000000000003E-3</v>
      </c>
      <c r="N13" s="4">
        <v>3.046932E-3</v>
      </c>
      <c r="O13" s="4">
        <v>0.485514</v>
      </c>
      <c r="P13" s="4">
        <v>6.71041E-2</v>
      </c>
      <c r="Q13" s="4">
        <v>4.6471870000000002E-13</v>
      </c>
      <c r="R13" s="4">
        <v>-3.2954799999999999E-2</v>
      </c>
      <c r="S13" s="4">
        <v>1.20187E-2</v>
      </c>
      <c r="T13" s="4">
        <v>6.1075579999999999E-3</v>
      </c>
      <c r="U13" s="4">
        <v>6.1075579999999999E-3</v>
      </c>
      <c r="V13" s="4">
        <v>5.2674699999999998E-3</v>
      </c>
      <c r="W13" s="4">
        <v>13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-3.2000000000000002E-3</v>
      </c>
      <c r="M14" s="3">
        <v>4.4000000000000003E-3</v>
      </c>
      <c r="N14" s="3">
        <v>0.4670589</v>
      </c>
      <c r="O14" s="3">
        <v>0.27753899999999998</v>
      </c>
      <c r="P14" s="3">
        <v>3.5272400000000002E-2</v>
      </c>
      <c r="Q14" s="3">
        <v>3.5908030000000001E-15</v>
      </c>
      <c r="R14" s="3">
        <v>-1.1529899999999999E-2</v>
      </c>
      <c r="S14" s="3">
        <v>1.59212E-2</v>
      </c>
      <c r="T14" s="3">
        <v>0.46895160000000002</v>
      </c>
      <c r="U14" s="3">
        <v>0.66413160000000004</v>
      </c>
      <c r="V14" s="3">
        <v>0.14032500000000001</v>
      </c>
      <c r="W14" s="3">
        <v>17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68</v>
      </c>
      <c r="G15" s="3">
        <v>4</v>
      </c>
      <c r="H15" s="3">
        <v>159492791</v>
      </c>
      <c r="I15" s="3" t="s">
        <v>20</v>
      </c>
      <c r="J15" s="3" t="s">
        <v>19</v>
      </c>
      <c r="K15" s="3">
        <v>0.86679899999999999</v>
      </c>
      <c r="L15" s="3">
        <v>5.4999999999999997E-3</v>
      </c>
      <c r="M15" s="3">
        <v>4.0000000000000001E-3</v>
      </c>
      <c r="N15" s="3">
        <v>0.16913139999999999</v>
      </c>
      <c r="O15" s="3">
        <v>0.46596799999999999</v>
      </c>
      <c r="P15" s="3">
        <v>7.4273599999999995E-2</v>
      </c>
      <c r="Q15" s="3">
        <v>3.5264129999999998E-10</v>
      </c>
      <c r="R15" s="3">
        <v>1.18034E-2</v>
      </c>
      <c r="S15" s="3">
        <v>8.7880400000000004E-3</v>
      </c>
      <c r="T15" s="3">
        <v>0.17923320000000001</v>
      </c>
      <c r="U15" s="3">
        <v>0.17923320000000001</v>
      </c>
      <c r="V15" s="3">
        <v>0.26296809999999998</v>
      </c>
      <c r="W15" s="3">
        <v>3</v>
      </c>
    </row>
    <row r="16" spans="1:24" ht="15">
      <c r="A16" s="3" t="s">
        <v>281</v>
      </c>
      <c r="B16" s="3" t="s">
        <v>23</v>
      </c>
      <c r="C16" s="3">
        <v>4</v>
      </c>
      <c r="D16" s="3" t="s">
        <v>24</v>
      </c>
      <c r="E16" s="3">
        <v>159593277</v>
      </c>
      <c r="F16" s="3" t="s">
        <v>69</v>
      </c>
      <c r="G16" s="3">
        <v>4</v>
      </c>
      <c r="H16" s="3">
        <v>159530713</v>
      </c>
      <c r="I16" s="3" t="s">
        <v>21</v>
      </c>
      <c r="J16" s="3" t="s">
        <v>19</v>
      </c>
      <c r="K16" s="3">
        <v>0.13220699999999999</v>
      </c>
      <c r="L16" s="3">
        <v>-3.7000000000000002E-3</v>
      </c>
      <c r="M16" s="3">
        <v>3.7000000000000002E-3</v>
      </c>
      <c r="N16" s="3">
        <v>0.3173105</v>
      </c>
      <c r="O16" s="3">
        <v>-0.52938700000000005</v>
      </c>
      <c r="P16" s="3">
        <v>4.4295300000000003E-2</v>
      </c>
      <c r="Q16" s="3">
        <v>6.3916699999999998E-33</v>
      </c>
      <c r="R16" s="3">
        <v>6.98922E-3</v>
      </c>
      <c r="S16" s="3">
        <v>7.0136399999999998E-3</v>
      </c>
      <c r="T16" s="3">
        <v>0.31899870000000002</v>
      </c>
      <c r="U16" s="3">
        <v>0.57182480000000002</v>
      </c>
      <c r="V16" s="3">
        <v>0.25177500000000003</v>
      </c>
      <c r="W16" s="3">
        <v>16</v>
      </c>
    </row>
    <row r="17" spans="1:23" ht="15">
      <c r="A17" s="3" t="s">
        <v>281</v>
      </c>
      <c r="B17" s="3" t="s">
        <v>39</v>
      </c>
      <c r="C17" s="3">
        <v>6</v>
      </c>
      <c r="D17" s="3" t="s">
        <v>41</v>
      </c>
      <c r="E17" s="3">
        <v>39016574</v>
      </c>
      <c r="F17" s="3" t="s">
        <v>55</v>
      </c>
      <c r="G17" s="3">
        <v>6</v>
      </c>
      <c r="H17" s="3">
        <v>39056150</v>
      </c>
      <c r="I17" s="3" t="s">
        <v>20</v>
      </c>
      <c r="J17" s="3" t="s">
        <v>21</v>
      </c>
      <c r="K17" s="3">
        <v>0.100398</v>
      </c>
      <c r="L17" s="3">
        <v>-2.7999999999999998E-4</v>
      </c>
      <c r="M17" s="3">
        <v>4.4000000000000003E-3</v>
      </c>
      <c r="N17" s="3">
        <v>0.94925979999999999</v>
      </c>
      <c r="O17" s="3">
        <v>0.61085999999999996</v>
      </c>
      <c r="P17" s="3">
        <v>7.0345199999999997E-2</v>
      </c>
      <c r="Q17" s="3">
        <v>3.8295549999999996E-18</v>
      </c>
      <c r="R17" s="3">
        <v>-4.5836999999999999E-4</v>
      </c>
      <c r="S17" s="3">
        <v>7.2031500000000002E-3</v>
      </c>
      <c r="T17" s="3">
        <v>0.94926109999999997</v>
      </c>
      <c r="U17" s="3">
        <v>0.83262499999999995</v>
      </c>
      <c r="V17" s="3">
        <v>0.13342580000000001</v>
      </c>
      <c r="W17" s="3">
        <v>17</v>
      </c>
    </row>
    <row r="18" spans="1:23" ht="15">
      <c r="A18" s="3" t="s">
        <v>281</v>
      </c>
      <c r="B18" s="3" t="s">
        <v>26</v>
      </c>
      <c r="C18" s="3">
        <v>11</v>
      </c>
      <c r="D18" s="3" t="s">
        <v>27</v>
      </c>
      <c r="E18" s="3">
        <v>17407406</v>
      </c>
      <c r="F18" s="3" t="s">
        <v>66</v>
      </c>
      <c r="G18" s="3">
        <v>11</v>
      </c>
      <c r="H18" s="3">
        <v>17408251</v>
      </c>
      <c r="I18" s="3" t="s">
        <v>20</v>
      </c>
      <c r="J18" s="3" t="s">
        <v>19</v>
      </c>
      <c r="K18" s="3">
        <v>0.37574600000000002</v>
      </c>
      <c r="L18" s="3">
        <v>-2.2000000000000001E-3</v>
      </c>
      <c r="M18" s="3">
        <v>3.8E-3</v>
      </c>
      <c r="N18" s="3">
        <v>0.56262469999999998</v>
      </c>
      <c r="O18" s="3">
        <v>0.50063899999999995</v>
      </c>
      <c r="P18" s="3">
        <v>3.3966099999999999E-2</v>
      </c>
      <c r="Q18" s="3">
        <v>3.6015889999999999E-49</v>
      </c>
      <c r="R18" s="3">
        <v>-4.3943799999999998E-3</v>
      </c>
      <c r="S18" s="3">
        <v>7.5961500000000003E-3</v>
      </c>
      <c r="T18" s="3">
        <v>0.56292569999999997</v>
      </c>
      <c r="U18" s="3">
        <v>0.59172069999999999</v>
      </c>
      <c r="V18" s="3">
        <v>6.3538919999999999E-3</v>
      </c>
      <c r="W18" s="3">
        <v>20</v>
      </c>
    </row>
    <row r="19" spans="1:23" ht="15">
      <c r="A19" s="4" t="s">
        <v>281</v>
      </c>
      <c r="B19" s="4" t="s">
        <v>29</v>
      </c>
      <c r="C19" s="4">
        <v>11</v>
      </c>
      <c r="D19" s="4" t="s">
        <v>30</v>
      </c>
      <c r="E19" s="4">
        <v>17414432</v>
      </c>
      <c r="F19" s="4" t="s">
        <v>67</v>
      </c>
      <c r="G19" s="4">
        <v>11</v>
      </c>
      <c r="H19" s="4">
        <v>17492664</v>
      </c>
      <c r="I19" s="4" t="s">
        <v>21</v>
      </c>
      <c r="J19" s="4" t="s">
        <v>22</v>
      </c>
      <c r="K19" s="4">
        <v>0.51491100000000001</v>
      </c>
      <c r="L19" s="4">
        <v>-1.6E-2</v>
      </c>
      <c r="M19" s="4">
        <v>5.4000000000000003E-3</v>
      </c>
      <c r="N19" s="4">
        <v>3.046932E-3</v>
      </c>
      <c r="O19" s="4">
        <v>0.27936</v>
      </c>
      <c r="P19" s="4">
        <v>4.4948799999999997E-2</v>
      </c>
      <c r="Q19" s="4">
        <v>5.1302259999999995E-10</v>
      </c>
      <c r="R19" s="4">
        <v>-5.72738E-2</v>
      </c>
      <c r="S19" s="4">
        <v>2.1414200000000001E-2</v>
      </c>
      <c r="T19" s="4">
        <v>7.4824490000000004E-3</v>
      </c>
      <c r="U19" s="4">
        <v>2.7139420000000001E-2</v>
      </c>
      <c r="V19" s="4">
        <v>3.7414449999999999E-3</v>
      </c>
      <c r="W19" s="4">
        <v>10</v>
      </c>
    </row>
    <row r="20" spans="1:23" ht="15">
      <c r="A20" s="3" t="s">
        <v>281</v>
      </c>
      <c r="B20" s="3" t="s">
        <v>36</v>
      </c>
      <c r="C20" s="3">
        <v>12</v>
      </c>
      <c r="D20" s="3" t="s">
        <v>38</v>
      </c>
      <c r="E20" s="3">
        <v>120105558</v>
      </c>
      <c r="F20" s="3" t="s">
        <v>37</v>
      </c>
      <c r="G20" s="3">
        <v>12</v>
      </c>
      <c r="H20" s="3">
        <v>120146925</v>
      </c>
      <c r="I20" s="3" t="s">
        <v>20</v>
      </c>
      <c r="J20" s="3" t="s">
        <v>19</v>
      </c>
      <c r="K20" s="3">
        <v>6.7594399999999999E-2</v>
      </c>
      <c r="L20" s="3">
        <v>8.8000000000000005E-3</v>
      </c>
      <c r="M20" s="3">
        <v>5.3E-3</v>
      </c>
      <c r="N20" s="3">
        <v>9.6838560000000004E-2</v>
      </c>
      <c r="O20" s="3">
        <v>0.29973</v>
      </c>
      <c r="P20" s="3">
        <v>4.9261699999999999E-2</v>
      </c>
      <c r="Q20" s="3">
        <v>1.1689710000000001E-9</v>
      </c>
      <c r="R20" s="3">
        <v>2.9359799999999998E-2</v>
      </c>
      <c r="S20" s="3">
        <v>1.83292E-2</v>
      </c>
      <c r="T20" s="3">
        <v>0.1091985</v>
      </c>
      <c r="U20" s="3">
        <v>0.1091985</v>
      </c>
      <c r="V20" s="3"/>
      <c r="W20" s="3"/>
    </row>
    <row r="21" spans="1:23" ht="15">
      <c r="A21" s="3" t="s">
        <v>281</v>
      </c>
      <c r="B21" s="3" t="s">
        <v>45</v>
      </c>
      <c r="C21" s="3">
        <v>16</v>
      </c>
      <c r="D21" s="3" t="s">
        <v>47</v>
      </c>
      <c r="E21" s="3">
        <v>31494323</v>
      </c>
      <c r="F21" s="3" t="s">
        <v>70</v>
      </c>
      <c r="G21" s="3">
        <v>16</v>
      </c>
      <c r="H21" s="3">
        <v>31516210</v>
      </c>
      <c r="I21" s="3" t="s">
        <v>22</v>
      </c>
      <c r="J21" s="3" t="s">
        <v>21</v>
      </c>
      <c r="K21" s="3">
        <v>0.434394</v>
      </c>
      <c r="L21" s="3">
        <v>2.5999999999999999E-3</v>
      </c>
      <c r="M21" s="3">
        <v>2.5000000000000001E-3</v>
      </c>
      <c r="N21" s="3">
        <v>0.29833989999999999</v>
      </c>
      <c r="O21" s="3">
        <v>-0.36211199999999999</v>
      </c>
      <c r="P21" s="3">
        <v>4.9061800000000003E-2</v>
      </c>
      <c r="Q21" s="3">
        <v>1.5742010000000001E-13</v>
      </c>
      <c r="R21" s="3">
        <v>-7.1801E-3</v>
      </c>
      <c r="S21" s="3">
        <v>6.9721399999999999E-3</v>
      </c>
      <c r="T21" s="3">
        <v>0.30309140000000001</v>
      </c>
      <c r="U21" s="3">
        <v>0.30309140000000001</v>
      </c>
      <c r="V21" s="3">
        <v>0.1873823</v>
      </c>
      <c r="W21" s="3">
        <v>20</v>
      </c>
    </row>
    <row r="22" spans="1:23" ht="15.75" thickBot="1">
      <c r="A22" s="30" t="s">
        <v>281</v>
      </c>
      <c r="B22" s="30" t="s">
        <v>32</v>
      </c>
      <c r="C22" s="30">
        <v>19</v>
      </c>
      <c r="D22" s="30" t="s">
        <v>33</v>
      </c>
      <c r="E22" s="30">
        <v>7112266</v>
      </c>
      <c r="F22" s="30" t="s">
        <v>34</v>
      </c>
      <c r="G22" s="30">
        <v>19</v>
      </c>
      <c r="H22" s="30">
        <v>7249597</v>
      </c>
      <c r="I22" s="30" t="s">
        <v>22</v>
      </c>
      <c r="J22" s="30" t="s">
        <v>21</v>
      </c>
      <c r="K22" s="30">
        <v>0.47713699999999998</v>
      </c>
      <c r="L22" s="30">
        <v>-3.2000000000000002E-3</v>
      </c>
      <c r="M22" s="30">
        <v>4.4000000000000003E-3</v>
      </c>
      <c r="N22" s="30">
        <v>0.4670589</v>
      </c>
      <c r="O22" s="30">
        <v>0.16866999999999999</v>
      </c>
      <c r="P22" s="30">
        <v>2.40065E-2</v>
      </c>
      <c r="Q22" s="30">
        <v>2.1252539999999999E-12</v>
      </c>
      <c r="R22" s="30">
        <v>-1.8971999999999999E-2</v>
      </c>
      <c r="S22" s="30">
        <v>2.6225800000000001E-2</v>
      </c>
      <c r="T22" s="30">
        <v>0.4694295</v>
      </c>
      <c r="U22" s="30">
        <v>0.71926900000000005</v>
      </c>
      <c r="V22" s="30">
        <v>0.1453673</v>
      </c>
      <c r="W22" s="30">
        <v>17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C2301-0691-49BF-8949-C262A7716C05}">
  <dimension ref="A1:X16"/>
  <sheetViews>
    <sheetView workbookViewId="0">
      <selection sqref="A1:X1"/>
    </sheetView>
  </sheetViews>
  <sheetFormatPr defaultColWidth="8.875" defaultRowHeight="14.25"/>
  <cols>
    <col min="1" max="1" width="14.125" bestFit="1" customWidth="1"/>
    <col min="2" max="2" width="17.875" bestFit="1" customWidth="1"/>
    <col min="7" max="7" width="11.375" bestFit="1" customWidth="1"/>
  </cols>
  <sheetData>
    <row r="1" spans="1:24" ht="15" thickBot="1">
      <c r="A1" s="66" t="s">
        <v>362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345</v>
      </c>
      <c r="P2" s="32" t="s">
        <v>346</v>
      </c>
      <c r="Q2" s="32" t="s">
        <v>347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286</v>
      </c>
      <c r="G3" s="3">
        <v>12</v>
      </c>
      <c r="H3" s="3">
        <v>120313953</v>
      </c>
      <c r="I3" s="3" t="s">
        <v>22</v>
      </c>
      <c r="J3" s="3" t="s">
        <v>21</v>
      </c>
      <c r="K3" s="3">
        <v>3.6779300000000001E-2</v>
      </c>
      <c r="L3" s="3">
        <v>2.91983E-2</v>
      </c>
      <c r="M3" s="3">
        <v>2.3725E-2</v>
      </c>
      <c r="N3" s="3">
        <v>0.21843599999999999</v>
      </c>
      <c r="O3" s="3">
        <v>-0.24193300000000001</v>
      </c>
      <c r="P3" s="3">
        <v>2.2063300000000001E-2</v>
      </c>
      <c r="Q3" s="3">
        <v>5.6051889999999998E-28</v>
      </c>
      <c r="R3" s="3">
        <v>-0.120688</v>
      </c>
      <c r="S3" s="3">
        <v>9.8680100000000007E-2</v>
      </c>
      <c r="T3" s="3">
        <v>0.22132260000000001</v>
      </c>
      <c r="U3" s="3">
        <v>0.1936765</v>
      </c>
      <c r="V3" s="3"/>
      <c r="W3" s="3"/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287</v>
      </c>
      <c r="G4" s="3">
        <v>6</v>
      </c>
      <c r="H4" s="3">
        <v>38773293</v>
      </c>
      <c r="I4" s="3" t="s">
        <v>20</v>
      </c>
      <c r="J4" s="3" t="s">
        <v>19</v>
      </c>
      <c r="K4" s="3">
        <v>0.38170999999999999</v>
      </c>
      <c r="L4" s="3">
        <v>8.2240200000000003E-3</v>
      </c>
      <c r="M4" s="3">
        <v>8.8271400000000007E-3</v>
      </c>
      <c r="N4" s="3">
        <v>0.35150480000000001</v>
      </c>
      <c r="O4" s="3">
        <v>-5.7024199999999997E-2</v>
      </c>
      <c r="P4" s="3">
        <v>8.3432100000000002E-3</v>
      </c>
      <c r="Q4" s="3">
        <v>8.2120220000000007E-12</v>
      </c>
      <c r="R4" s="3">
        <v>-0.14421999999999999</v>
      </c>
      <c r="S4" s="3">
        <v>0.15622800000000001</v>
      </c>
      <c r="T4" s="3">
        <v>0.35593570000000002</v>
      </c>
      <c r="U4" s="3">
        <v>0.64659999999999995</v>
      </c>
      <c r="V4" s="3"/>
      <c r="W4" s="3"/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288</v>
      </c>
      <c r="G5" s="3">
        <v>3</v>
      </c>
      <c r="H5" s="3">
        <v>12488027</v>
      </c>
      <c r="I5" s="3" t="s">
        <v>22</v>
      </c>
      <c r="J5" s="3" t="s">
        <v>21</v>
      </c>
      <c r="K5" s="3">
        <v>0.48707800000000001</v>
      </c>
      <c r="L5" s="3">
        <v>1.23E-2</v>
      </c>
      <c r="M5" s="3">
        <v>9.5752000000000007E-3</v>
      </c>
      <c r="N5" s="3">
        <v>0.19894310000000001</v>
      </c>
      <c r="O5" s="3">
        <v>0.12611900000000001</v>
      </c>
      <c r="P5" s="3">
        <v>7.9979100000000004E-3</v>
      </c>
      <c r="Q5" s="3">
        <v>5.0847419999999998E-56</v>
      </c>
      <c r="R5" s="3">
        <v>9.75269E-2</v>
      </c>
      <c r="S5" s="3">
        <v>7.6173400000000002E-2</v>
      </c>
      <c r="T5" s="3">
        <v>0.20043</v>
      </c>
      <c r="U5" s="3">
        <v>1.585932E-2</v>
      </c>
      <c r="V5" s="3"/>
      <c r="W5" s="3"/>
    </row>
    <row r="6" spans="1:24" ht="15">
      <c r="A6" s="3" t="s">
        <v>276</v>
      </c>
      <c r="B6" s="3" t="s">
        <v>32</v>
      </c>
      <c r="C6" s="3">
        <v>19</v>
      </c>
      <c r="D6" s="3" t="s">
        <v>33</v>
      </c>
      <c r="E6" s="3">
        <v>7203155</v>
      </c>
      <c r="F6" s="3" t="s">
        <v>289</v>
      </c>
      <c r="G6" s="3">
        <v>19</v>
      </c>
      <c r="H6" s="3">
        <v>7189375</v>
      </c>
      <c r="I6" s="3" t="s">
        <v>22</v>
      </c>
      <c r="J6" s="3" t="s">
        <v>21</v>
      </c>
      <c r="K6" s="3">
        <v>0.34990100000000002</v>
      </c>
      <c r="L6" s="3">
        <v>1.9210399999999999E-2</v>
      </c>
      <c r="M6" s="3">
        <v>1.0038099999999999E-2</v>
      </c>
      <c r="N6" s="3">
        <v>5.5652279999999998E-2</v>
      </c>
      <c r="O6" s="3">
        <v>4.5643900000000001E-2</v>
      </c>
      <c r="P6" s="3">
        <v>8.2718300000000008E-3</v>
      </c>
      <c r="Q6" s="3">
        <v>3.4288040000000002E-8</v>
      </c>
      <c r="R6" s="3">
        <v>0.420875</v>
      </c>
      <c r="S6" s="3">
        <v>0.23277300000000001</v>
      </c>
      <c r="T6" s="3">
        <v>7.0591940000000006E-2</v>
      </c>
      <c r="U6" s="3">
        <v>7.0591940000000006E-2</v>
      </c>
      <c r="V6" s="3"/>
      <c r="W6" s="3"/>
    </row>
    <row r="7" spans="1:24" ht="15">
      <c r="A7" s="3" t="s">
        <v>276</v>
      </c>
      <c r="B7" s="3" t="s">
        <v>23</v>
      </c>
      <c r="C7" s="3">
        <v>4</v>
      </c>
      <c r="D7" s="3" t="s">
        <v>24</v>
      </c>
      <c r="E7" s="3">
        <v>159612026</v>
      </c>
      <c r="F7" s="3" t="s">
        <v>290</v>
      </c>
      <c r="G7" s="3">
        <v>4</v>
      </c>
      <c r="H7" s="3">
        <v>159630817</v>
      </c>
      <c r="I7" s="3" t="s">
        <v>21</v>
      </c>
      <c r="J7" s="3" t="s">
        <v>22</v>
      </c>
      <c r="K7" s="3">
        <v>0.28926400000000002</v>
      </c>
      <c r="L7" s="3">
        <v>-4.4783899999999996E-3</v>
      </c>
      <c r="M7" s="3">
        <v>9.6387999999999995E-3</v>
      </c>
      <c r="N7" s="3">
        <v>0.64220279999999996</v>
      </c>
      <c r="O7" s="3">
        <v>0.34668300000000002</v>
      </c>
      <c r="P7" s="3">
        <v>9.5159400000000005E-3</v>
      </c>
      <c r="Q7" s="3">
        <v>1.33601E-290</v>
      </c>
      <c r="R7" s="3">
        <v>-1.29178E-2</v>
      </c>
      <c r="S7" s="3">
        <v>2.7805199999999999E-2</v>
      </c>
      <c r="T7" s="3">
        <v>0.64222990000000002</v>
      </c>
      <c r="U7" s="3">
        <v>0.78458309999999998</v>
      </c>
      <c r="V7" s="3"/>
      <c r="W7" s="3"/>
    </row>
    <row r="8" spans="1:24" ht="15">
      <c r="A8" s="4" t="s">
        <v>276</v>
      </c>
      <c r="B8" s="4" t="s">
        <v>26</v>
      </c>
      <c r="C8" s="4">
        <v>11</v>
      </c>
      <c r="D8" s="4" t="s">
        <v>27</v>
      </c>
      <c r="E8" s="4">
        <v>17409142</v>
      </c>
      <c r="F8" s="4" t="s">
        <v>291</v>
      </c>
      <c r="G8" s="4">
        <v>11</v>
      </c>
      <c r="H8" s="4">
        <v>17418477</v>
      </c>
      <c r="I8" s="4" t="s">
        <v>21</v>
      </c>
      <c r="J8" s="4" t="s">
        <v>20</v>
      </c>
      <c r="K8" s="4">
        <v>0.35188900000000001</v>
      </c>
      <c r="L8" s="4">
        <v>4.5665999999999998E-2</v>
      </c>
      <c r="M8" s="4">
        <v>9.0587600000000008E-3</v>
      </c>
      <c r="N8" s="4">
        <v>4.6289420000000003E-7</v>
      </c>
      <c r="O8" s="4">
        <v>0.15459200000000001</v>
      </c>
      <c r="P8" s="4">
        <v>1.21653E-2</v>
      </c>
      <c r="Q8" s="4">
        <v>5.3655679999999998E-37</v>
      </c>
      <c r="R8" s="4">
        <v>0.29539799999999999</v>
      </c>
      <c r="S8" s="4">
        <v>6.3040399999999996E-2</v>
      </c>
      <c r="T8" s="4">
        <v>2.788038E-6</v>
      </c>
      <c r="U8" s="4">
        <v>7.2793809999999995E-5</v>
      </c>
      <c r="V8" s="4">
        <v>0.1915308</v>
      </c>
      <c r="W8" s="4">
        <v>5</v>
      </c>
    </row>
    <row r="9" spans="1:24" ht="15">
      <c r="A9" s="3" t="s">
        <v>276</v>
      </c>
      <c r="B9" s="3" t="s">
        <v>51</v>
      </c>
      <c r="C9" s="3">
        <v>2</v>
      </c>
      <c r="D9" s="3" t="s">
        <v>53</v>
      </c>
      <c r="E9" s="3">
        <v>162889901</v>
      </c>
      <c r="F9" s="3" t="s">
        <v>292</v>
      </c>
      <c r="G9" s="3">
        <v>2</v>
      </c>
      <c r="H9" s="3">
        <v>162904013</v>
      </c>
      <c r="I9" s="3" t="s">
        <v>21</v>
      </c>
      <c r="J9" s="3" t="s">
        <v>22</v>
      </c>
      <c r="K9" s="3">
        <v>3.9761400000000002E-2</v>
      </c>
      <c r="L9" s="3">
        <v>-4.6037500000000001E-5</v>
      </c>
      <c r="M9" s="3">
        <v>2.09623E-2</v>
      </c>
      <c r="N9" s="3">
        <v>0.99824769999999996</v>
      </c>
      <c r="O9" s="3">
        <v>0.14016300000000001</v>
      </c>
      <c r="P9" s="3">
        <v>2.1849899999999998E-2</v>
      </c>
      <c r="Q9" s="3">
        <v>1.4100990000000001E-10</v>
      </c>
      <c r="R9" s="3">
        <v>-3.2845699999999999E-4</v>
      </c>
      <c r="S9" s="3">
        <v>0.149557</v>
      </c>
      <c r="T9" s="3">
        <v>0.99824769999999996</v>
      </c>
      <c r="U9" s="3">
        <v>0.99824769999999996</v>
      </c>
      <c r="V9" s="3"/>
      <c r="W9" s="3"/>
    </row>
    <row r="10" spans="1:24" ht="15">
      <c r="A10" s="3" t="s">
        <v>279</v>
      </c>
      <c r="B10" s="3" t="s">
        <v>23</v>
      </c>
      <c r="C10" s="3">
        <v>4</v>
      </c>
      <c r="D10" s="3" t="s">
        <v>24</v>
      </c>
      <c r="E10" s="3">
        <v>159593277</v>
      </c>
      <c r="F10" s="3" t="s">
        <v>25</v>
      </c>
      <c r="G10" s="3">
        <v>4</v>
      </c>
      <c r="H10" s="3">
        <v>159601676</v>
      </c>
      <c r="I10" s="3" t="s">
        <v>22</v>
      </c>
      <c r="J10" s="3" t="s">
        <v>21</v>
      </c>
      <c r="K10" s="3">
        <v>0.86381699999999995</v>
      </c>
      <c r="L10" s="3">
        <v>-1.8534200000000001E-2</v>
      </c>
      <c r="M10" s="3">
        <v>1.8291600000000002E-2</v>
      </c>
      <c r="N10" s="3">
        <v>0.31093460000000001</v>
      </c>
      <c r="O10" s="3">
        <v>0.57088499999999998</v>
      </c>
      <c r="P10" s="3">
        <v>7.0048399999999997E-2</v>
      </c>
      <c r="Q10" s="3">
        <v>3.643149E-16</v>
      </c>
      <c r="R10" s="3">
        <v>-3.24657E-2</v>
      </c>
      <c r="S10" s="3">
        <v>3.2287499999999997E-2</v>
      </c>
      <c r="T10" s="3">
        <v>0.31464589999999998</v>
      </c>
      <c r="U10" s="3">
        <v>0.31464589999999998</v>
      </c>
      <c r="V10" s="3"/>
      <c r="W10" s="3"/>
    </row>
    <row r="11" spans="1:24" ht="15">
      <c r="A11" s="3" t="s">
        <v>279</v>
      </c>
      <c r="B11" s="3" t="s">
        <v>26</v>
      </c>
      <c r="C11" s="3">
        <v>11</v>
      </c>
      <c r="D11" s="3" t="s">
        <v>27</v>
      </c>
      <c r="E11" s="3">
        <v>17407406</v>
      </c>
      <c r="F11" s="3" t="s">
        <v>293</v>
      </c>
      <c r="G11" s="3">
        <v>11</v>
      </c>
      <c r="H11" s="3">
        <v>17405333</v>
      </c>
      <c r="I11" s="3" t="s">
        <v>22</v>
      </c>
      <c r="J11" s="3" t="s">
        <v>21</v>
      </c>
      <c r="K11" s="3">
        <v>0.36083500000000002</v>
      </c>
      <c r="L11" s="3">
        <v>-6.6995600000000002E-3</v>
      </c>
      <c r="M11" s="3">
        <v>9.9613199999999992E-3</v>
      </c>
      <c r="N11" s="3">
        <v>0.50122889999999998</v>
      </c>
      <c r="O11" s="3">
        <v>0.47325299999999998</v>
      </c>
      <c r="P11" s="3">
        <v>4.6290100000000001E-2</v>
      </c>
      <c r="Q11" s="3">
        <v>1.5540690000000001E-24</v>
      </c>
      <c r="R11" s="3">
        <v>-1.41564E-2</v>
      </c>
      <c r="S11" s="3">
        <v>2.1094100000000001E-2</v>
      </c>
      <c r="T11" s="3">
        <v>0.50215240000000005</v>
      </c>
      <c r="U11" s="3">
        <v>7.3991470000000004E-2</v>
      </c>
      <c r="V11" s="3">
        <v>4.599556E-4</v>
      </c>
      <c r="W11" s="3">
        <v>3</v>
      </c>
    </row>
    <row r="12" spans="1:24" ht="15">
      <c r="A12" s="3" t="s">
        <v>279</v>
      </c>
      <c r="B12" s="3" t="s">
        <v>32</v>
      </c>
      <c r="C12" s="3">
        <v>19</v>
      </c>
      <c r="D12" s="3" t="s">
        <v>33</v>
      </c>
      <c r="E12" s="3">
        <v>7112266</v>
      </c>
      <c r="F12" s="3" t="s">
        <v>294</v>
      </c>
      <c r="G12" s="3">
        <v>19</v>
      </c>
      <c r="H12" s="3">
        <v>7196565</v>
      </c>
      <c r="I12" s="3" t="s">
        <v>22</v>
      </c>
      <c r="J12" s="3" t="s">
        <v>21</v>
      </c>
      <c r="K12" s="3">
        <v>0.483101</v>
      </c>
      <c r="L12" s="3">
        <v>9.1066299999999992E-3</v>
      </c>
      <c r="M12" s="3">
        <v>8.7615000000000002E-3</v>
      </c>
      <c r="N12" s="3">
        <v>0.29862260000000002</v>
      </c>
      <c r="O12" s="3">
        <v>-0.20478399999999999</v>
      </c>
      <c r="P12" s="3">
        <v>3.5962399999999999E-2</v>
      </c>
      <c r="Q12" s="3">
        <v>1.238169E-8</v>
      </c>
      <c r="R12" s="3">
        <v>-4.4469399999999999E-2</v>
      </c>
      <c r="S12" s="3">
        <v>4.3491000000000002E-2</v>
      </c>
      <c r="T12" s="3">
        <v>0.30654530000000002</v>
      </c>
      <c r="U12" s="3">
        <v>0.30654530000000002</v>
      </c>
      <c r="V12" s="3"/>
      <c r="W12" s="3"/>
    </row>
    <row r="13" spans="1:24" ht="15">
      <c r="A13" s="3" t="s">
        <v>280</v>
      </c>
      <c r="B13" s="3" t="s">
        <v>23</v>
      </c>
      <c r="C13" s="3">
        <v>4</v>
      </c>
      <c r="D13" s="3" t="s">
        <v>24</v>
      </c>
      <c r="E13" s="3">
        <v>159593277</v>
      </c>
      <c r="F13" s="3" t="s">
        <v>25</v>
      </c>
      <c r="G13" s="3">
        <v>4</v>
      </c>
      <c r="H13" s="3">
        <v>159601676</v>
      </c>
      <c r="I13" s="3" t="s">
        <v>22</v>
      </c>
      <c r="J13" s="3" t="s">
        <v>21</v>
      </c>
      <c r="K13" s="3">
        <v>0.86381699999999995</v>
      </c>
      <c r="L13" s="3">
        <v>-1.8534200000000001E-2</v>
      </c>
      <c r="M13" s="3">
        <v>1.8291600000000002E-2</v>
      </c>
      <c r="N13" s="3">
        <v>0.31093460000000001</v>
      </c>
      <c r="O13" s="3">
        <v>0.484981</v>
      </c>
      <c r="P13" s="3">
        <v>7.7447699999999994E-2</v>
      </c>
      <c r="Q13" s="3">
        <v>3.7996460000000002E-10</v>
      </c>
      <c r="R13" s="3">
        <v>-3.8216300000000002E-2</v>
      </c>
      <c r="S13" s="3">
        <v>3.8206700000000003E-2</v>
      </c>
      <c r="T13" s="3">
        <v>0.31718809999999997</v>
      </c>
      <c r="U13" s="3">
        <v>0.31718809999999997</v>
      </c>
      <c r="V13" s="3"/>
      <c r="W13" s="3"/>
    </row>
    <row r="14" spans="1:24" ht="15">
      <c r="A14" s="3" t="s">
        <v>281</v>
      </c>
      <c r="B14" s="3" t="s">
        <v>23</v>
      </c>
      <c r="C14" s="3">
        <v>4</v>
      </c>
      <c r="D14" s="3" t="s">
        <v>24</v>
      </c>
      <c r="E14" s="3">
        <v>159593277</v>
      </c>
      <c r="F14" s="3" t="s">
        <v>25</v>
      </c>
      <c r="G14" s="3">
        <v>4</v>
      </c>
      <c r="H14" s="3">
        <v>159601676</v>
      </c>
      <c r="I14" s="3" t="s">
        <v>22</v>
      </c>
      <c r="J14" s="3" t="s">
        <v>21</v>
      </c>
      <c r="K14" s="3">
        <v>0.86381699999999995</v>
      </c>
      <c r="L14" s="3">
        <v>-1.8534200000000001E-2</v>
      </c>
      <c r="M14" s="3">
        <v>1.8291600000000002E-2</v>
      </c>
      <c r="N14" s="3">
        <v>0.31093460000000001</v>
      </c>
      <c r="O14" s="3">
        <v>0.54062900000000003</v>
      </c>
      <c r="P14" s="3">
        <v>4.4749700000000003E-2</v>
      </c>
      <c r="Q14" s="3">
        <v>1.328135E-33</v>
      </c>
      <c r="R14" s="3">
        <v>-3.4282699999999999E-2</v>
      </c>
      <c r="S14" s="3">
        <v>3.3952700000000002E-2</v>
      </c>
      <c r="T14" s="3">
        <v>0.31263049999999998</v>
      </c>
      <c r="U14" s="3">
        <v>0.53886559999999994</v>
      </c>
      <c r="V14" s="3"/>
      <c r="W14" s="3"/>
    </row>
    <row r="15" spans="1:24" ht="15">
      <c r="A15" s="3" t="s">
        <v>281</v>
      </c>
      <c r="B15" s="3" t="s">
        <v>26</v>
      </c>
      <c r="C15" s="3">
        <v>11</v>
      </c>
      <c r="D15" s="3" t="s">
        <v>27</v>
      </c>
      <c r="E15" s="3">
        <v>17407406</v>
      </c>
      <c r="F15" s="3" t="s">
        <v>293</v>
      </c>
      <c r="G15" s="3">
        <v>11</v>
      </c>
      <c r="H15" s="3">
        <v>17405333</v>
      </c>
      <c r="I15" s="3" t="s">
        <v>22</v>
      </c>
      <c r="J15" s="3" t="s">
        <v>21</v>
      </c>
      <c r="K15" s="3">
        <v>0.36083500000000002</v>
      </c>
      <c r="L15" s="3">
        <v>-6.6995600000000002E-3</v>
      </c>
      <c r="M15" s="3">
        <v>9.9613199999999992E-3</v>
      </c>
      <c r="N15" s="3">
        <v>0.50122889999999998</v>
      </c>
      <c r="O15" s="3">
        <v>0.46828900000000001</v>
      </c>
      <c r="P15" s="3">
        <v>3.4502999999999999E-2</v>
      </c>
      <c r="Q15" s="3">
        <v>5.8377740000000005E-42</v>
      </c>
      <c r="R15" s="3">
        <v>-1.43065E-2</v>
      </c>
      <c r="S15" s="3">
        <v>2.1297799999999999E-2</v>
      </c>
      <c r="T15" s="3">
        <v>0.50175349999999996</v>
      </c>
      <c r="U15" s="3">
        <v>7.0073709999999997E-2</v>
      </c>
      <c r="V15" s="3">
        <v>5.877368E-4</v>
      </c>
      <c r="W15" s="3">
        <v>3</v>
      </c>
    </row>
    <row r="16" spans="1:24" ht="15.75" thickBot="1">
      <c r="A16" s="30" t="s">
        <v>281</v>
      </c>
      <c r="B16" s="30" t="s">
        <v>45</v>
      </c>
      <c r="C16" s="30">
        <v>16</v>
      </c>
      <c r="D16" s="30" t="s">
        <v>47</v>
      </c>
      <c r="E16" s="30">
        <v>31494323</v>
      </c>
      <c r="F16" s="30" t="s">
        <v>295</v>
      </c>
      <c r="G16" s="30">
        <v>16</v>
      </c>
      <c r="H16" s="30">
        <v>31476458</v>
      </c>
      <c r="I16" s="30" t="s">
        <v>22</v>
      </c>
      <c r="J16" s="30" t="s">
        <v>21</v>
      </c>
      <c r="K16" s="30">
        <v>0.446322</v>
      </c>
      <c r="L16" s="30">
        <v>1.83858E-3</v>
      </c>
      <c r="M16" s="30">
        <v>9.6765500000000008E-3</v>
      </c>
      <c r="N16" s="30">
        <v>0.84930629999999996</v>
      </c>
      <c r="O16" s="30">
        <v>-0.364259</v>
      </c>
      <c r="P16" s="30">
        <v>5.0052899999999997E-2</v>
      </c>
      <c r="Q16" s="30">
        <v>3.4010660000000001E-13</v>
      </c>
      <c r="R16" s="30">
        <v>-5.0474500000000002E-3</v>
      </c>
      <c r="S16" s="30">
        <v>2.65741E-2</v>
      </c>
      <c r="T16" s="30">
        <v>0.84935700000000003</v>
      </c>
      <c r="U16" s="30">
        <v>0.84935700000000003</v>
      </c>
      <c r="V16" s="30"/>
      <c r="W16" s="30"/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36F67-E96F-47FF-B189-3FBB0CA81149}">
  <dimension ref="A1:X22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9.375" bestFit="1" customWidth="1"/>
    <col min="6" max="6" width="9.875" bestFit="1" customWidth="1"/>
    <col min="7" max="7" width="10.625" bestFit="1" customWidth="1"/>
    <col min="8" max="8" width="10" bestFit="1" customWidth="1"/>
    <col min="9" max="10" width="3.625" bestFit="1" customWidth="1"/>
    <col min="11" max="11" width="9.375" bestFit="1" customWidth="1"/>
    <col min="12" max="12" width="8.625" bestFit="1" customWidth="1"/>
    <col min="13" max="13" width="9.5" bestFit="1" customWidth="1"/>
    <col min="14" max="15" width="9.375" bestFit="1" customWidth="1"/>
    <col min="16" max="16" width="10.125" bestFit="1" customWidth="1"/>
    <col min="17" max="17" width="11.625" bestFit="1" customWidth="1"/>
    <col min="18" max="18" width="11.125" bestFit="1" customWidth="1"/>
    <col min="19" max="19" width="10.125" bestFit="1" customWidth="1"/>
    <col min="20" max="20" width="9.375" bestFit="1" customWidth="1"/>
    <col min="21" max="21" width="11.875" bestFit="1" customWidth="1"/>
    <col min="22" max="24" width="11.125" bestFit="1" customWidth="1"/>
  </cols>
  <sheetData>
    <row r="1" spans="1:24" ht="15" thickBot="1">
      <c r="A1" s="64" t="s">
        <v>363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9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4.7999999999999996E-3</v>
      </c>
      <c r="M3" s="3">
        <v>6.1999999999999998E-3</v>
      </c>
      <c r="N3" s="3">
        <v>0.43881629999999999</v>
      </c>
      <c r="O3" s="3">
        <v>0.80945500000000004</v>
      </c>
      <c r="P3" s="3">
        <v>1.4673500000000001E-2</v>
      </c>
      <c r="Q3" s="3">
        <v>0</v>
      </c>
      <c r="R3" s="3">
        <v>5.92991E-3</v>
      </c>
      <c r="S3" s="3">
        <v>7.6602299999999996E-3</v>
      </c>
      <c r="T3" s="3">
        <v>0.43886140000000001</v>
      </c>
      <c r="U3" s="3">
        <v>0.80782089999999995</v>
      </c>
      <c r="V3" s="3">
        <v>0.48680669999999998</v>
      </c>
      <c r="W3" s="3">
        <v>16</v>
      </c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-1.9E-3</v>
      </c>
      <c r="M4" s="3">
        <v>4.7000000000000002E-3</v>
      </c>
      <c r="N4" s="3">
        <v>0.686025</v>
      </c>
      <c r="O4" s="3">
        <v>0.101336</v>
      </c>
      <c r="P4" s="3">
        <v>1.15312E-2</v>
      </c>
      <c r="Q4" s="3">
        <v>1.5225010000000001E-18</v>
      </c>
      <c r="R4" s="3">
        <v>-1.8749499999999999E-2</v>
      </c>
      <c r="S4" s="3">
        <v>4.64293E-2</v>
      </c>
      <c r="T4" s="3">
        <v>0.68633900000000003</v>
      </c>
      <c r="U4" s="3">
        <v>0.93039309999999997</v>
      </c>
      <c r="V4" s="3">
        <v>0.53459699999999999</v>
      </c>
      <c r="W4" s="3">
        <v>15</v>
      </c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-4.6999999999999999E-4</v>
      </c>
      <c r="M5" s="3">
        <v>4.7000000000000002E-3</v>
      </c>
      <c r="N5" s="3">
        <v>0.9203443</v>
      </c>
      <c r="O5" s="3">
        <v>0.25282199999999999</v>
      </c>
      <c r="P5" s="3">
        <v>7.9467800000000005E-3</v>
      </c>
      <c r="Q5" s="3">
        <v>4.0924840000000001E-222</v>
      </c>
      <c r="R5" s="3">
        <v>-1.8590200000000001E-3</v>
      </c>
      <c r="S5" s="3">
        <v>1.8590300000000001E-2</v>
      </c>
      <c r="T5" s="3">
        <v>0.92034470000000002</v>
      </c>
      <c r="U5" s="3">
        <v>4.1703480000000001E-2</v>
      </c>
      <c r="V5" s="3">
        <v>0.75812480000000004</v>
      </c>
      <c r="W5" s="3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-4.4999999999999997E-3</v>
      </c>
      <c r="M6" s="3">
        <v>3.5000000000000001E-3</v>
      </c>
      <c r="N6" s="3">
        <v>0.19854279999999999</v>
      </c>
      <c r="O6" s="3">
        <v>5.6554100000000003E-2</v>
      </c>
      <c r="P6" s="3">
        <v>9.2535699999999992E-3</v>
      </c>
      <c r="Q6" s="3">
        <v>9.8636979999999991E-10</v>
      </c>
      <c r="R6" s="3">
        <v>-7.9569799999999996E-2</v>
      </c>
      <c r="S6" s="3">
        <v>6.3242300000000001E-2</v>
      </c>
      <c r="T6" s="3">
        <v>0.20832870000000001</v>
      </c>
      <c r="U6" s="3">
        <v>0.20832870000000001</v>
      </c>
      <c r="V6" s="3">
        <v>0.69757930000000001</v>
      </c>
      <c r="W6" s="3">
        <v>10</v>
      </c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62</v>
      </c>
      <c r="G7" s="3">
        <v>19</v>
      </c>
      <c r="H7" s="3">
        <v>7183551</v>
      </c>
      <c r="I7" s="3" t="s">
        <v>22</v>
      </c>
      <c r="J7" s="3" t="s">
        <v>21</v>
      </c>
      <c r="K7" s="3">
        <v>7.45527E-2</v>
      </c>
      <c r="L7" s="3">
        <v>-2.3999999999999998E-3</v>
      </c>
      <c r="M7" s="3">
        <v>4.3E-3</v>
      </c>
      <c r="N7" s="3">
        <v>0.57674910000000001</v>
      </c>
      <c r="O7" s="3">
        <v>0.114583</v>
      </c>
      <c r="P7" s="3">
        <v>1.36819E-2</v>
      </c>
      <c r="Q7" s="3">
        <v>5.5317960000000002E-17</v>
      </c>
      <c r="R7" s="3">
        <v>-2.0945399999999999E-2</v>
      </c>
      <c r="S7" s="3">
        <v>3.7610499999999998E-2</v>
      </c>
      <c r="T7" s="3">
        <v>0.57759289999999996</v>
      </c>
      <c r="U7" s="3">
        <v>0.94927130000000004</v>
      </c>
      <c r="V7" s="3">
        <v>0.1816767</v>
      </c>
      <c r="W7" s="3">
        <v>11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63</v>
      </c>
      <c r="G8" s="3">
        <v>4</v>
      </c>
      <c r="H8" s="3">
        <v>159635244</v>
      </c>
      <c r="I8" s="3" t="s">
        <v>22</v>
      </c>
      <c r="J8" s="3" t="s">
        <v>21</v>
      </c>
      <c r="K8" s="3">
        <v>0.30218699999999998</v>
      </c>
      <c r="L8" s="3">
        <v>-2.2000000000000001E-3</v>
      </c>
      <c r="M8" s="3">
        <v>3.3E-3</v>
      </c>
      <c r="N8" s="3">
        <v>0.50498509999999996</v>
      </c>
      <c r="O8" s="3">
        <v>0.34489799999999998</v>
      </c>
      <c r="P8" s="3">
        <v>9.4159900000000008E-3</v>
      </c>
      <c r="Q8" s="3">
        <v>9.9185260000000004E-294</v>
      </c>
      <c r="R8" s="3">
        <v>-6.3787100000000001E-3</v>
      </c>
      <c r="S8" s="3">
        <v>9.5696400000000008E-3</v>
      </c>
      <c r="T8" s="3">
        <v>0.50505560000000005</v>
      </c>
      <c r="U8" s="3">
        <v>0.36543560000000003</v>
      </c>
      <c r="V8" s="3">
        <v>0.49459969999999998</v>
      </c>
      <c r="W8" s="3">
        <v>16</v>
      </c>
    </row>
    <row r="9" spans="1:24" ht="15">
      <c r="A9" s="3" t="s">
        <v>276</v>
      </c>
      <c r="B9" s="3" t="s">
        <v>26</v>
      </c>
      <c r="C9" s="3">
        <v>11</v>
      </c>
      <c r="D9" s="3" t="s">
        <v>27</v>
      </c>
      <c r="E9" s="3">
        <v>17409142</v>
      </c>
      <c r="F9" s="3" t="s">
        <v>64</v>
      </c>
      <c r="G9" s="3">
        <v>11</v>
      </c>
      <c r="H9" s="3">
        <v>17421860</v>
      </c>
      <c r="I9" s="3" t="s">
        <v>20</v>
      </c>
      <c r="J9" s="3" t="s">
        <v>19</v>
      </c>
      <c r="K9" s="3">
        <v>0.40159</v>
      </c>
      <c r="L9" s="3">
        <v>9.2000000000000003E-4</v>
      </c>
      <c r="M9" s="3">
        <v>2.7000000000000001E-3</v>
      </c>
      <c r="N9" s="3">
        <v>0.73329880000000003</v>
      </c>
      <c r="O9" s="3">
        <v>0.15001500000000001</v>
      </c>
      <c r="P9" s="3">
        <v>1.1879499999999999E-2</v>
      </c>
      <c r="Q9" s="3">
        <v>1.479911E-36</v>
      </c>
      <c r="R9" s="3">
        <v>6.1327300000000003E-3</v>
      </c>
      <c r="S9" s="3">
        <v>1.8004800000000001E-2</v>
      </c>
      <c r="T9" s="3">
        <v>0.73339209999999999</v>
      </c>
      <c r="U9" s="3">
        <v>0.90717049999999999</v>
      </c>
      <c r="V9" s="3">
        <v>0.39120670000000002</v>
      </c>
      <c r="W9" s="3">
        <v>20</v>
      </c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7.7999999999999996E-3</v>
      </c>
      <c r="M10" s="3">
        <v>4.8999999999999998E-3</v>
      </c>
      <c r="N10" s="3">
        <v>0.1114214</v>
      </c>
      <c r="O10" s="3">
        <v>0.12840499999999999</v>
      </c>
      <c r="P10" s="3">
        <v>8.1611700000000006E-3</v>
      </c>
      <c r="Q10" s="3">
        <v>8.9004240000000008E-56</v>
      </c>
      <c r="R10" s="3">
        <v>6.0745500000000001E-2</v>
      </c>
      <c r="S10" s="3">
        <v>3.8355500000000001E-2</v>
      </c>
      <c r="T10" s="3">
        <v>0.1132503</v>
      </c>
      <c r="U10" s="3">
        <v>0.12021950000000001</v>
      </c>
      <c r="V10" s="3">
        <v>0.3220905</v>
      </c>
      <c r="W10" s="3">
        <v>18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65</v>
      </c>
      <c r="G11" s="3">
        <v>4</v>
      </c>
      <c r="H11" s="3">
        <v>159588976</v>
      </c>
      <c r="I11" s="3" t="s">
        <v>21</v>
      </c>
      <c r="J11" s="3" t="s">
        <v>20</v>
      </c>
      <c r="K11" s="3">
        <v>0.86978100000000003</v>
      </c>
      <c r="L11" s="3">
        <v>2E-3</v>
      </c>
      <c r="M11" s="3">
        <v>4.7999999999999996E-3</v>
      </c>
      <c r="N11" s="3">
        <v>0.67692220000000003</v>
      </c>
      <c r="O11" s="3">
        <v>0.56204200000000004</v>
      </c>
      <c r="P11" s="3">
        <v>6.9712499999999997E-2</v>
      </c>
      <c r="Q11" s="3">
        <v>7.4882100000000002E-16</v>
      </c>
      <c r="R11" s="3">
        <v>3.5584499999999999E-3</v>
      </c>
      <c r="S11" s="3">
        <v>8.5516800000000007E-3</v>
      </c>
      <c r="T11" s="3">
        <v>0.6773285</v>
      </c>
      <c r="U11" s="3">
        <v>0.6773285</v>
      </c>
      <c r="V11" s="3">
        <v>0.77836159999999999</v>
      </c>
      <c r="W11" s="3">
        <v>16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66</v>
      </c>
      <c r="G12" s="3">
        <v>11</v>
      </c>
      <c r="H12" s="3">
        <v>17408251</v>
      </c>
      <c r="I12" s="3" t="s">
        <v>20</v>
      </c>
      <c r="J12" s="3" t="s">
        <v>19</v>
      </c>
      <c r="K12" s="3">
        <v>0.37574600000000002</v>
      </c>
      <c r="L12" s="3">
        <v>1.5E-3</v>
      </c>
      <c r="M12" s="3">
        <v>4.5999999999999999E-3</v>
      </c>
      <c r="N12" s="3">
        <v>0.74435859999999998</v>
      </c>
      <c r="O12" s="3">
        <v>0.506158</v>
      </c>
      <c r="P12" s="3">
        <v>4.4681600000000002E-2</v>
      </c>
      <c r="Q12" s="3">
        <v>9.5237969999999996E-30</v>
      </c>
      <c r="R12" s="3">
        <v>2.9635E-3</v>
      </c>
      <c r="S12" s="3">
        <v>9.0918400000000003E-3</v>
      </c>
      <c r="T12" s="3">
        <v>0.74446069999999998</v>
      </c>
      <c r="U12" s="3">
        <v>0.74446069999999998</v>
      </c>
      <c r="V12" s="3">
        <v>1.3268179999999999E-2</v>
      </c>
      <c r="W12" s="3">
        <v>19</v>
      </c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67</v>
      </c>
      <c r="G13" s="3">
        <v>11</v>
      </c>
      <c r="H13" s="3">
        <v>17492664</v>
      </c>
      <c r="I13" s="3" t="s">
        <v>21</v>
      </c>
      <c r="J13" s="3" t="s">
        <v>22</v>
      </c>
      <c r="K13" s="3">
        <v>0.51491100000000001</v>
      </c>
      <c r="L13" s="3">
        <v>-4.5999999999999999E-3</v>
      </c>
      <c r="M13" s="3">
        <v>6.7000000000000002E-3</v>
      </c>
      <c r="N13" s="3">
        <v>0.4923555</v>
      </c>
      <c r="O13" s="3">
        <v>0.485514</v>
      </c>
      <c r="P13" s="3">
        <v>6.71041E-2</v>
      </c>
      <c r="Q13" s="3">
        <v>4.6471870000000002E-13</v>
      </c>
      <c r="R13" s="3">
        <v>-9.4745000000000003E-3</v>
      </c>
      <c r="S13" s="3">
        <v>1.3861800000000001E-2</v>
      </c>
      <c r="T13" s="3">
        <v>0.49429299999999998</v>
      </c>
      <c r="U13" s="3">
        <v>0.49429299999999998</v>
      </c>
      <c r="V13" s="3">
        <v>0.649841</v>
      </c>
      <c r="W13" s="3">
        <v>13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-2.5000000000000001E-3</v>
      </c>
      <c r="M14" s="3">
        <v>5.3E-3</v>
      </c>
      <c r="N14" s="3">
        <v>0.63714230000000005</v>
      </c>
      <c r="O14" s="3">
        <v>0.27753899999999998</v>
      </c>
      <c r="P14" s="3">
        <v>3.5272400000000002E-2</v>
      </c>
      <c r="Q14" s="3">
        <v>3.5908030000000001E-15</v>
      </c>
      <c r="R14" s="3">
        <v>-9.0077400000000002E-3</v>
      </c>
      <c r="S14" s="3">
        <v>1.91307E-2</v>
      </c>
      <c r="T14" s="3">
        <v>0.63774589999999998</v>
      </c>
      <c r="U14" s="3">
        <v>0.50359200000000004</v>
      </c>
      <c r="V14" s="3">
        <v>0.48642459999999998</v>
      </c>
      <c r="W14" s="3">
        <v>17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68</v>
      </c>
      <c r="G15" s="3">
        <v>4</v>
      </c>
      <c r="H15" s="3">
        <v>159492791</v>
      </c>
      <c r="I15" s="3" t="s">
        <v>20</v>
      </c>
      <c r="J15" s="3" t="s">
        <v>19</v>
      </c>
      <c r="K15" s="3">
        <v>0.86679899999999999</v>
      </c>
      <c r="L15" s="3">
        <v>2.7000000000000001E-3</v>
      </c>
      <c r="M15" s="3">
        <v>4.7999999999999996E-3</v>
      </c>
      <c r="N15" s="3">
        <v>0.57377540000000005</v>
      </c>
      <c r="O15" s="3">
        <v>0.46596799999999999</v>
      </c>
      <c r="P15" s="3">
        <v>7.4273599999999995E-2</v>
      </c>
      <c r="Q15" s="3">
        <v>3.5264129999999998E-10</v>
      </c>
      <c r="R15" s="3">
        <v>5.79439E-3</v>
      </c>
      <c r="S15" s="3">
        <v>1.0342499999999999E-2</v>
      </c>
      <c r="T15" s="3">
        <v>0.57530720000000002</v>
      </c>
      <c r="U15" s="3">
        <v>0.57530720000000002</v>
      </c>
      <c r="V15" s="3">
        <v>0.66287339999999995</v>
      </c>
      <c r="W15" s="3">
        <v>3</v>
      </c>
    </row>
    <row r="16" spans="1:24" ht="15">
      <c r="A16" s="3" t="s">
        <v>281</v>
      </c>
      <c r="B16" s="3" t="s">
        <v>23</v>
      </c>
      <c r="C16" s="3">
        <v>4</v>
      </c>
      <c r="D16" s="3" t="s">
        <v>24</v>
      </c>
      <c r="E16" s="3">
        <v>159593277</v>
      </c>
      <c r="F16" s="3" t="s">
        <v>69</v>
      </c>
      <c r="G16" s="3">
        <v>4</v>
      </c>
      <c r="H16" s="3">
        <v>159530713</v>
      </c>
      <c r="I16" s="3" t="s">
        <v>21</v>
      </c>
      <c r="J16" s="3" t="s">
        <v>19</v>
      </c>
      <c r="K16" s="3">
        <v>0.13220699999999999</v>
      </c>
      <c r="L16" s="3">
        <v>-2.5000000000000001E-3</v>
      </c>
      <c r="M16" s="3">
        <v>4.4999999999999997E-3</v>
      </c>
      <c r="N16" s="3">
        <v>0.57851470000000005</v>
      </c>
      <c r="O16" s="3">
        <v>-0.52938700000000005</v>
      </c>
      <c r="P16" s="3">
        <v>4.4295300000000003E-2</v>
      </c>
      <c r="Q16" s="3">
        <v>6.3916699999999998E-33</v>
      </c>
      <c r="R16" s="3">
        <v>4.7224399999999996E-3</v>
      </c>
      <c r="S16" s="3">
        <v>8.5095799999999992E-3</v>
      </c>
      <c r="T16" s="3">
        <v>0.57892460000000001</v>
      </c>
      <c r="U16" s="3">
        <v>0.74954359999999998</v>
      </c>
      <c r="V16" s="3">
        <v>0.3212991</v>
      </c>
      <c r="W16" s="3">
        <v>16</v>
      </c>
    </row>
    <row r="17" spans="1:23" ht="15">
      <c r="A17" s="3" t="s">
        <v>281</v>
      </c>
      <c r="B17" s="3" t="s">
        <v>39</v>
      </c>
      <c r="C17" s="3">
        <v>6</v>
      </c>
      <c r="D17" s="3" t="s">
        <v>41</v>
      </c>
      <c r="E17" s="3">
        <v>39016574</v>
      </c>
      <c r="F17" s="3" t="s">
        <v>55</v>
      </c>
      <c r="G17" s="3">
        <v>6</v>
      </c>
      <c r="H17" s="3">
        <v>39056150</v>
      </c>
      <c r="I17" s="3" t="s">
        <v>20</v>
      </c>
      <c r="J17" s="3" t="s">
        <v>21</v>
      </c>
      <c r="K17" s="3">
        <v>0.100398</v>
      </c>
      <c r="L17" s="3">
        <v>5.9000000000000003E-4</v>
      </c>
      <c r="M17" s="3">
        <v>5.3E-3</v>
      </c>
      <c r="N17" s="3">
        <v>0.91136200000000001</v>
      </c>
      <c r="O17" s="3">
        <v>0.61085999999999996</v>
      </c>
      <c r="P17" s="3">
        <v>7.0345199999999997E-2</v>
      </c>
      <c r="Q17" s="3">
        <v>3.8295549999999996E-18</v>
      </c>
      <c r="R17" s="3">
        <v>9.6585099999999999E-4</v>
      </c>
      <c r="S17" s="3">
        <v>8.6770100000000006E-3</v>
      </c>
      <c r="T17" s="3">
        <v>0.91136930000000005</v>
      </c>
      <c r="U17" s="3">
        <v>0.99032949999999997</v>
      </c>
      <c r="V17" s="3">
        <v>0.3579948</v>
      </c>
      <c r="W17" s="3">
        <v>17</v>
      </c>
    </row>
    <row r="18" spans="1:23" ht="15">
      <c r="A18" s="3" t="s">
        <v>281</v>
      </c>
      <c r="B18" s="3" t="s">
        <v>26</v>
      </c>
      <c r="C18" s="3">
        <v>11</v>
      </c>
      <c r="D18" s="3" t="s">
        <v>27</v>
      </c>
      <c r="E18" s="3">
        <v>17407406</v>
      </c>
      <c r="F18" s="3" t="s">
        <v>66</v>
      </c>
      <c r="G18" s="3">
        <v>11</v>
      </c>
      <c r="H18" s="3">
        <v>17408251</v>
      </c>
      <c r="I18" s="3" t="s">
        <v>20</v>
      </c>
      <c r="J18" s="3" t="s">
        <v>19</v>
      </c>
      <c r="K18" s="3">
        <v>0.37574600000000002</v>
      </c>
      <c r="L18" s="3">
        <v>1.5E-3</v>
      </c>
      <c r="M18" s="3">
        <v>4.5999999999999999E-3</v>
      </c>
      <c r="N18" s="3">
        <v>0.74435859999999998</v>
      </c>
      <c r="O18" s="3">
        <v>0.50063899999999995</v>
      </c>
      <c r="P18" s="3">
        <v>3.3966099999999999E-2</v>
      </c>
      <c r="Q18" s="3">
        <v>3.6015889999999999E-49</v>
      </c>
      <c r="R18" s="3">
        <v>2.9961699999999998E-3</v>
      </c>
      <c r="S18" s="3">
        <v>9.1905100000000007E-3</v>
      </c>
      <c r="T18" s="3">
        <v>0.74441889999999999</v>
      </c>
      <c r="U18" s="3">
        <v>0.57924909999999996</v>
      </c>
      <c r="V18" s="3">
        <v>7.4437289999999996E-3</v>
      </c>
      <c r="W18" s="3">
        <v>20</v>
      </c>
    </row>
    <row r="19" spans="1:23" ht="15">
      <c r="A19" s="3" t="s">
        <v>281</v>
      </c>
      <c r="B19" s="3" t="s">
        <v>29</v>
      </c>
      <c r="C19" s="3">
        <v>11</v>
      </c>
      <c r="D19" s="3" t="s">
        <v>30</v>
      </c>
      <c r="E19" s="3">
        <v>17414432</v>
      </c>
      <c r="F19" s="3" t="s">
        <v>67</v>
      </c>
      <c r="G19" s="3">
        <v>11</v>
      </c>
      <c r="H19" s="3">
        <v>17492664</v>
      </c>
      <c r="I19" s="3" t="s">
        <v>21</v>
      </c>
      <c r="J19" s="3" t="s">
        <v>22</v>
      </c>
      <c r="K19" s="3">
        <v>0.51491100000000001</v>
      </c>
      <c r="L19" s="3">
        <v>-4.5999999999999999E-3</v>
      </c>
      <c r="M19" s="3">
        <v>6.7000000000000002E-3</v>
      </c>
      <c r="N19" s="3">
        <v>0.4923555</v>
      </c>
      <c r="O19" s="3">
        <v>0.27936</v>
      </c>
      <c r="P19" s="3">
        <v>4.4948799999999997E-2</v>
      </c>
      <c r="Q19" s="3">
        <v>5.1302259999999995E-10</v>
      </c>
      <c r="R19" s="3">
        <v>-1.64662E-2</v>
      </c>
      <c r="S19" s="3">
        <v>2.4129299999999999E-2</v>
      </c>
      <c r="T19" s="3">
        <v>0.49497600000000003</v>
      </c>
      <c r="U19" s="3">
        <v>0.69246779999999997</v>
      </c>
      <c r="V19" s="3">
        <v>0.67665869999999995</v>
      </c>
      <c r="W19" s="3">
        <v>10</v>
      </c>
    </row>
    <row r="20" spans="1:23" ht="15">
      <c r="A20" s="3" t="s">
        <v>281</v>
      </c>
      <c r="B20" s="3" t="s">
        <v>36</v>
      </c>
      <c r="C20" s="3">
        <v>12</v>
      </c>
      <c r="D20" s="3" t="s">
        <v>38</v>
      </c>
      <c r="E20" s="3">
        <v>120105558</v>
      </c>
      <c r="F20" s="3" t="s">
        <v>37</v>
      </c>
      <c r="G20" s="3">
        <v>12</v>
      </c>
      <c r="H20" s="3">
        <v>120146925</v>
      </c>
      <c r="I20" s="3" t="s">
        <v>20</v>
      </c>
      <c r="J20" s="3" t="s">
        <v>19</v>
      </c>
      <c r="K20" s="3">
        <v>6.7594399999999999E-2</v>
      </c>
      <c r="L20" s="3">
        <v>4.7999999999999996E-3</v>
      </c>
      <c r="M20" s="3">
        <v>6.1999999999999998E-3</v>
      </c>
      <c r="N20" s="3">
        <v>0.43881629999999999</v>
      </c>
      <c r="O20" s="3">
        <v>0.29973</v>
      </c>
      <c r="P20" s="3">
        <v>4.9261699999999999E-2</v>
      </c>
      <c r="Q20" s="3">
        <v>1.1689710000000001E-9</v>
      </c>
      <c r="R20" s="3">
        <v>1.6014400000000002E-2</v>
      </c>
      <c r="S20" s="3">
        <v>2.0852099999999998E-2</v>
      </c>
      <c r="T20" s="3">
        <v>0.4424864</v>
      </c>
      <c r="U20" s="3">
        <v>0.4424864</v>
      </c>
      <c r="V20" s="3"/>
      <c r="W20" s="3"/>
    </row>
    <row r="21" spans="1:23" ht="15">
      <c r="A21" s="3" t="s">
        <v>281</v>
      </c>
      <c r="B21" s="3" t="s">
        <v>45</v>
      </c>
      <c r="C21" s="3">
        <v>16</v>
      </c>
      <c r="D21" s="3" t="s">
        <v>47</v>
      </c>
      <c r="E21" s="3">
        <v>31494323</v>
      </c>
      <c r="F21" s="3" t="s">
        <v>70</v>
      </c>
      <c r="G21" s="3">
        <v>16</v>
      </c>
      <c r="H21" s="3">
        <v>31516210</v>
      </c>
      <c r="I21" s="3" t="s">
        <v>22</v>
      </c>
      <c r="J21" s="3" t="s">
        <v>21</v>
      </c>
      <c r="K21" s="3">
        <v>0.434394</v>
      </c>
      <c r="L21" s="3">
        <v>9.3000000000000005E-4</v>
      </c>
      <c r="M21" s="3">
        <v>3.0000000000000001E-3</v>
      </c>
      <c r="N21" s="3">
        <v>0.75656100000000004</v>
      </c>
      <c r="O21" s="3">
        <v>-0.36211199999999999</v>
      </c>
      <c r="P21" s="3">
        <v>4.9061800000000003E-2</v>
      </c>
      <c r="Q21" s="3">
        <v>1.5742010000000001E-13</v>
      </c>
      <c r="R21" s="3">
        <v>-2.5682700000000001E-3</v>
      </c>
      <c r="S21" s="3">
        <v>8.2920300000000006E-3</v>
      </c>
      <c r="T21" s="3">
        <v>0.75676860000000001</v>
      </c>
      <c r="U21" s="3">
        <v>0.75676860000000001</v>
      </c>
      <c r="V21" s="3">
        <v>0.49337490000000001</v>
      </c>
      <c r="W21" s="3">
        <v>20</v>
      </c>
    </row>
    <row r="22" spans="1:23" ht="15.75" thickBot="1">
      <c r="A22" s="30" t="s">
        <v>281</v>
      </c>
      <c r="B22" s="30" t="s">
        <v>32</v>
      </c>
      <c r="C22" s="30">
        <v>19</v>
      </c>
      <c r="D22" s="30" t="s">
        <v>33</v>
      </c>
      <c r="E22" s="30">
        <v>7112266</v>
      </c>
      <c r="F22" s="30" t="s">
        <v>34</v>
      </c>
      <c r="G22" s="30">
        <v>19</v>
      </c>
      <c r="H22" s="30">
        <v>7249597</v>
      </c>
      <c r="I22" s="30" t="s">
        <v>22</v>
      </c>
      <c r="J22" s="30" t="s">
        <v>21</v>
      </c>
      <c r="K22" s="30">
        <v>0.47713699999999998</v>
      </c>
      <c r="L22" s="30">
        <v>-2.5000000000000001E-3</v>
      </c>
      <c r="M22" s="30">
        <v>5.3E-3</v>
      </c>
      <c r="N22" s="30">
        <v>0.63714230000000005</v>
      </c>
      <c r="O22" s="30">
        <v>0.16866999999999999</v>
      </c>
      <c r="P22" s="30">
        <v>2.40065E-2</v>
      </c>
      <c r="Q22" s="30">
        <v>2.1252539999999999E-12</v>
      </c>
      <c r="R22" s="30">
        <v>-1.48218E-2</v>
      </c>
      <c r="S22" s="30">
        <v>3.1493E-2</v>
      </c>
      <c r="T22" s="30">
        <v>0.63789879999999999</v>
      </c>
      <c r="U22" s="30">
        <v>0.65958720000000004</v>
      </c>
      <c r="V22" s="30">
        <v>0.50019360000000002</v>
      </c>
      <c r="W22" s="30">
        <v>17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EEF0E-30A6-401B-A7D8-9EA12D9D36DF}">
  <dimension ref="A1:X23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10" bestFit="1" customWidth="1"/>
    <col min="6" max="6" width="9.875" bestFit="1" customWidth="1"/>
    <col min="7" max="7" width="10.625" bestFit="1" customWidth="1"/>
    <col min="8" max="8" width="10.125" bestFit="1" customWidth="1"/>
    <col min="9" max="10" width="3.625" bestFit="1" customWidth="1"/>
    <col min="11" max="11" width="9.5" bestFit="1" customWidth="1"/>
    <col min="12" max="12" width="8.875" bestFit="1" customWidth="1"/>
    <col min="13" max="13" width="9.625" bestFit="1" customWidth="1"/>
    <col min="14" max="14" width="10.375" bestFit="1" customWidth="1"/>
    <col min="15" max="15" width="9.5" bestFit="1" customWidth="1"/>
    <col min="16" max="16" width="10.375" bestFit="1" customWidth="1"/>
    <col min="17" max="17" width="13.625" bestFit="1" customWidth="1"/>
    <col min="18" max="18" width="11.375" bestFit="1" customWidth="1"/>
    <col min="19" max="20" width="10.375" bestFit="1" customWidth="1"/>
    <col min="21" max="21" width="13.125" bestFit="1" customWidth="1"/>
    <col min="22" max="22" width="11.375" bestFit="1" customWidth="1"/>
    <col min="23" max="23" width="11.125" bestFit="1" customWidth="1"/>
    <col min="24" max="24" width="11.375" bestFit="1" customWidth="1"/>
  </cols>
  <sheetData>
    <row r="1" spans="1:24" s="15" customFormat="1" ht="15" thickBot="1">
      <c r="A1" s="64" t="s">
        <v>364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254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255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1E-4</v>
      </c>
      <c r="M3" s="3">
        <v>1.37E-2</v>
      </c>
      <c r="N3" s="3">
        <v>0.99417610000000001</v>
      </c>
      <c r="O3" s="3">
        <v>0.80945500000000004</v>
      </c>
      <c r="P3" s="3">
        <v>1.4673500000000001E-2</v>
      </c>
      <c r="Q3" s="3">
        <v>0</v>
      </c>
      <c r="R3" s="3">
        <v>1.2354E-4</v>
      </c>
      <c r="S3" s="3">
        <v>1.6924999999999999E-2</v>
      </c>
      <c r="T3" s="3">
        <v>0.99417610000000001</v>
      </c>
      <c r="U3" s="3">
        <v>1.275629E-2</v>
      </c>
      <c r="V3" s="3">
        <v>0.37257950000000001</v>
      </c>
      <c r="W3" s="3">
        <v>20</v>
      </c>
    </row>
    <row r="4" spans="1:24" ht="15">
      <c r="A4" s="3" t="s">
        <v>255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4.7000000000000002E-3</v>
      </c>
      <c r="M4" s="3">
        <v>1.03E-2</v>
      </c>
      <c r="N4" s="3">
        <v>0.64816660000000004</v>
      </c>
      <c r="O4" s="3">
        <v>0.101336</v>
      </c>
      <c r="P4" s="3">
        <v>1.15312E-2</v>
      </c>
      <c r="Q4" s="3">
        <v>1.5225010000000001E-18</v>
      </c>
      <c r="R4" s="3">
        <v>4.6380299999999999E-2</v>
      </c>
      <c r="S4" s="3">
        <v>0.10177899999999999</v>
      </c>
      <c r="T4" s="3">
        <v>0.64860799999999996</v>
      </c>
      <c r="U4" s="3">
        <v>0.23283180000000001</v>
      </c>
      <c r="V4" s="3">
        <v>0.34834340000000003</v>
      </c>
      <c r="W4" s="3">
        <v>18</v>
      </c>
    </row>
    <row r="5" spans="1:24" ht="15">
      <c r="A5" s="3" t="s">
        <v>255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6.1999999999999998E-3</v>
      </c>
      <c r="M5" s="3">
        <v>7.1000000000000004E-3</v>
      </c>
      <c r="N5" s="3">
        <v>0.3825326</v>
      </c>
      <c r="O5" s="3">
        <v>0.25282199999999999</v>
      </c>
      <c r="P5" s="3">
        <v>7.9467800000000005E-3</v>
      </c>
      <c r="Q5" s="3">
        <v>4.0924840000000001E-222</v>
      </c>
      <c r="R5" s="3">
        <v>2.4523199999999998E-2</v>
      </c>
      <c r="S5" s="3">
        <v>2.80936E-2</v>
      </c>
      <c r="T5" s="3">
        <v>0.38271179999999999</v>
      </c>
      <c r="U5" s="3">
        <v>0.88041990000000003</v>
      </c>
      <c r="V5" s="3">
        <v>8.7746569999999996E-2</v>
      </c>
      <c r="W5" s="3">
        <v>20</v>
      </c>
    </row>
    <row r="6" spans="1:24" ht="15">
      <c r="A6" s="3" t="s">
        <v>255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1.34E-2</v>
      </c>
      <c r="M6" s="3">
        <v>7.9000000000000008E-3</v>
      </c>
      <c r="N6" s="3">
        <v>8.9847529999999995E-2</v>
      </c>
      <c r="O6" s="3">
        <v>5.6554100000000003E-2</v>
      </c>
      <c r="P6" s="3">
        <v>9.2535699999999992E-3</v>
      </c>
      <c r="Q6" s="3">
        <v>9.8636979999999991E-10</v>
      </c>
      <c r="R6" s="3">
        <v>0.23694100000000001</v>
      </c>
      <c r="S6" s="3">
        <v>0.14496899999999999</v>
      </c>
      <c r="T6" s="3">
        <v>0.1021702</v>
      </c>
      <c r="U6" s="3">
        <v>0.1021702</v>
      </c>
      <c r="V6" s="3">
        <v>0.6697227</v>
      </c>
      <c r="W6" s="3">
        <v>20</v>
      </c>
    </row>
    <row r="7" spans="1:24" ht="15">
      <c r="A7" s="3" t="s">
        <v>255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48</v>
      </c>
      <c r="G7" s="3">
        <v>19</v>
      </c>
      <c r="H7" s="3">
        <v>7297710</v>
      </c>
      <c r="I7" s="3" t="s">
        <v>19</v>
      </c>
      <c r="J7" s="3" t="s">
        <v>20</v>
      </c>
      <c r="K7" s="3">
        <v>0.25844899999999998</v>
      </c>
      <c r="L7" s="3">
        <v>1.1299999999999999E-2</v>
      </c>
      <c r="M7" s="3">
        <v>9.2999999999999992E-3</v>
      </c>
      <c r="N7" s="3">
        <v>0.22434560000000001</v>
      </c>
      <c r="O7" s="3">
        <v>8.6773699999999995E-2</v>
      </c>
      <c r="P7" s="3">
        <v>9.7909999999999994E-3</v>
      </c>
      <c r="Q7" s="3">
        <v>7.8169990000000002E-19</v>
      </c>
      <c r="R7" s="3">
        <v>0.13022400000000001</v>
      </c>
      <c r="S7" s="3">
        <v>0.108178</v>
      </c>
      <c r="T7" s="3">
        <v>0.2286696</v>
      </c>
      <c r="U7" s="3">
        <v>0.19210630000000001</v>
      </c>
      <c r="V7" s="3">
        <v>0.9296721</v>
      </c>
      <c r="W7" s="3">
        <v>19</v>
      </c>
    </row>
    <row r="8" spans="1:24" ht="15">
      <c r="A8" s="3" t="s">
        <v>255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49</v>
      </c>
      <c r="G8" s="3">
        <v>4</v>
      </c>
      <c r="H8" s="3">
        <v>159629814</v>
      </c>
      <c r="I8" s="3" t="s">
        <v>21</v>
      </c>
      <c r="J8" s="3" t="s">
        <v>20</v>
      </c>
      <c r="K8" s="3">
        <v>0.24652099999999999</v>
      </c>
      <c r="L8" s="3">
        <v>-7.9000000000000008E-3</v>
      </c>
      <c r="M8" s="3">
        <v>8.0000000000000002E-3</v>
      </c>
      <c r="N8" s="3">
        <v>0.32339760000000001</v>
      </c>
      <c r="O8" s="3">
        <v>0.36732100000000001</v>
      </c>
      <c r="P8" s="3">
        <v>9.7239700000000002E-3</v>
      </c>
      <c r="Q8" s="3">
        <v>0</v>
      </c>
      <c r="R8" s="3">
        <v>-2.1507100000000001E-2</v>
      </c>
      <c r="S8" s="3">
        <v>2.1786799999999999E-2</v>
      </c>
      <c r="T8" s="3">
        <v>0.32356289999999999</v>
      </c>
      <c r="U8" s="3">
        <v>0.27215519999999999</v>
      </c>
      <c r="V8" s="3">
        <v>4.8881130000000002E-2</v>
      </c>
      <c r="W8" s="3">
        <v>20</v>
      </c>
    </row>
    <row r="9" spans="1:24" s="2" customFormat="1" ht="15">
      <c r="A9" s="4" t="s">
        <v>255</v>
      </c>
      <c r="B9" s="5" t="s">
        <v>58</v>
      </c>
      <c r="C9" s="5">
        <v>11</v>
      </c>
      <c r="D9" s="5" t="s">
        <v>60</v>
      </c>
      <c r="E9" s="5">
        <v>17409142</v>
      </c>
      <c r="F9" s="5" t="s">
        <v>50</v>
      </c>
      <c r="G9" s="5">
        <v>11</v>
      </c>
      <c r="H9" s="5">
        <v>17421886</v>
      </c>
      <c r="I9" s="5" t="s">
        <v>22</v>
      </c>
      <c r="J9" s="5" t="s">
        <v>21</v>
      </c>
      <c r="K9" s="5">
        <v>0.34990100000000002</v>
      </c>
      <c r="L9" s="5">
        <v>1.5800000000000002E-2</v>
      </c>
      <c r="M9" s="5">
        <v>7.3000000000000001E-3</v>
      </c>
      <c r="N9" s="5">
        <v>3.0434920000000001E-2</v>
      </c>
      <c r="O9" s="5">
        <v>0.15718799999999999</v>
      </c>
      <c r="P9" s="5">
        <v>1.2182999999999999E-2</v>
      </c>
      <c r="Q9" s="5">
        <v>4.3743460000000001E-38</v>
      </c>
      <c r="R9" s="5">
        <v>0.100517</v>
      </c>
      <c r="S9" s="5">
        <v>4.7090100000000003E-2</v>
      </c>
      <c r="T9" s="5">
        <v>3.279717E-2</v>
      </c>
      <c r="U9" s="5">
        <v>3.279717E-2</v>
      </c>
      <c r="V9" s="5">
        <v>0.61665599999999998</v>
      </c>
      <c r="W9" s="5">
        <v>20</v>
      </c>
    </row>
    <row r="10" spans="1:24" ht="15">
      <c r="A10" s="3" t="s">
        <v>255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-8.6999999999999994E-3</v>
      </c>
      <c r="M10" s="3">
        <v>7.1999999999999998E-3</v>
      </c>
      <c r="N10" s="3">
        <v>0.22691910000000001</v>
      </c>
      <c r="O10" s="3">
        <v>0.12840499999999999</v>
      </c>
      <c r="P10" s="3">
        <v>8.1611700000000006E-3</v>
      </c>
      <c r="Q10" s="3">
        <v>8.9004240000000008E-56</v>
      </c>
      <c r="R10" s="3">
        <v>-6.7754599999999998E-2</v>
      </c>
      <c r="S10" s="3">
        <v>5.62379E-2</v>
      </c>
      <c r="T10" s="3">
        <v>0.22828609999999999</v>
      </c>
      <c r="U10" s="3">
        <v>0.1093223</v>
      </c>
      <c r="V10" s="3">
        <v>0.54862809999999995</v>
      </c>
      <c r="W10" s="3">
        <v>20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4.7999999999999996E-3</v>
      </c>
      <c r="M11" s="3">
        <v>1.1599999999999999E-2</v>
      </c>
      <c r="N11" s="3">
        <v>0.67902560000000001</v>
      </c>
      <c r="O11" s="3">
        <v>0.57088499999999998</v>
      </c>
      <c r="P11" s="3">
        <v>7.0048399999999997E-2</v>
      </c>
      <c r="Q11" s="3">
        <v>3.643149E-16</v>
      </c>
      <c r="R11" s="3">
        <v>8.4080000000000005E-3</v>
      </c>
      <c r="S11" s="3">
        <v>2.0345499999999999E-2</v>
      </c>
      <c r="T11" s="3">
        <v>0.67941560000000001</v>
      </c>
      <c r="U11" s="3">
        <v>0.67941560000000001</v>
      </c>
      <c r="V11" s="3">
        <v>0.74737350000000002</v>
      </c>
      <c r="W11" s="3">
        <v>16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28</v>
      </c>
      <c r="G12" s="3">
        <v>11</v>
      </c>
      <c r="H12" s="3">
        <v>17408025</v>
      </c>
      <c r="I12" s="3" t="s">
        <v>19</v>
      </c>
      <c r="J12" s="3" t="s">
        <v>20</v>
      </c>
      <c r="K12" s="3">
        <v>0.37574600000000002</v>
      </c>
      <c r="L12" s="3">
        <v>-2.3999999999999998E-3</v>
      </c>
      <c r="M12" s="3">
        <v>7.1000000000000004E-3</v>
      </c>
      <c r="N12" s="3">
        <v>0.73534200000000005</v>
      </c>
      <c r="O12" s="3">
        <v>0.51103399999999999</v>
      </c>
      <c r="P12" s="3">
        <v>4.4673200000000003E-2</v>
      </c>
      <c r="Q12" s="3">
        <v>2.6575499999999999E-30</v>
      </c>
      <c r="R12" s="3">
        <v>-4.6963600000000001E-3</v>
      </c>
      <c r="S12" s="3">
        <v>1.38995E-2</v>
      </c>
      <c r="T12" s="3">
        <v>0.73545309999999997</v>
      </c>
      <c r="U12" s="3">
        <v>0.59531230000000002</v>
      </c>
      <c r="V12" s="3">
        <v>2.1395549999999999E-2</v>
      </c>
      <c r="W12" s="3">
        <v>20</v>
      </c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-1.3100000000000001E-2</v>
      </c>
      <c r="M13" s="3">
        <v>1.18E-2</v>
      </c>
      <c r="N13" s="3">
        <v>0.266926</v>
      </c>
      <c r="O13" s="3">
        <v>1.2037</v>
      </c>
      <c r="P13" s="3">
        <v>7.8808100000000006E-2</v>
      </c>
      <c r="Q13" s="3">
        <v>1.1428749999999999E-52</v>
      </c>
      <c r="R13" s="3">
        <v>-1.08831E-2</v>
      </c>
      <c r="S13" s="3">
        <v>9.8289699999999994E-3</v>
      </c>
      <c r="T13" s="3">
        <v>0.26818649999999999</v>
      </c>
      <c r="U13" s="3">
        <v>0.240291</v>
      </c>
      <c r="V13" s="3">
        <v>0.6260175</v>
      </c>
      <c r="W13" s="3">
        <v>20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-8.9999999999999998E-4</v>
      </c>
      <c r="M14" s="3">
        <v>8.3000000000000001E-3</v>
      </c>
      <c r="N14" s="3">
        <v>0.91365160000000001</v>
      </c>
      <c r="O14" s="3">
        <v>0.27753899999999998</v>
      </c>
      <c r="P14" s="3">
        <v>3.5272400000000002E-2</v>
      </c>
      <c r="Q14" s="3">
        <v>3.5908030000000001E-15</v>
      </c>
      <c r="R14" s="3">
        <v>-3.2427900000000002E-3</v>
      </c>
      <c r="S14" s="3">
        <v>2.9908500000000001E-2</v>
      </c>
      <c r="T14" s="3">
        <v>0.91365980000000002</v>
      </c>
      <c r="U14" s="3">
        <v>0.98979980000000001</v>
      </c>
      <c r="V14" s="3">
        <v>0.72682820000000004</v>
      </c>
      <c r="W14" s="3">
        <v>20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57</v>
      </c>
      <c r="G15" s="3">
        <v>4</v>
      </c>
      <c r="H15" s="3">
        <v>159491240</v>
      </c>
      <c r="I15" s="3" t="s">
        <v>20</v>
      </c>
      <c r="J15" s="3" t="s">
        <v>19</v>
      </c>
      <c r="K15" s="3">
        <v>0.86679899999999999</v>
      </c>
      <c r="L15" s="3">
        <v>7.4999999999999997E-3</v>
      </c>
      <c r="M15" s="3">
        <v>1.09E-2</v>
      </c>
      <c r="N15" s="3">
        <v>0.49140660000000003</v>
      </c>
      <c r="O15" s="3">
        <v>0.46596799999999999</v>
      </c>
      <c r="P15" s="3">
        <v>7.4273599999999995E-2</v>
      </c>
      <c r="Q15" s="3">
        <v>3.5264129999999998E-10</v>
      </c>
      <c r="R15" s="3">
        <v>1.6095499999999999E-2</v>
      </c>
      <c r="S15" s="3">
        <v>2.3532399999999998E-2</v>
      </c>
      <c r="T15" s="3">
        <v>0.49399290000000001</v>
      </c>
      <c r="U15" s="3">
        <v>0.49399290000000001</v>
      </c>
      <c r="V15" s="3">
        <v>0.78129570000000004</v>
      </c>
      <c r="W15" s="3">
        <v>8</v>
      </c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-1.3100000000000001E-2</v>
      </c>
      <c r="M16" s="3">
        <v>1.18E-2</v>
      </c>
      <c r="N16" s="3">
        <v>0.266926</v>
      </c>
      <c r="O16" s="3">
        <v>1.07385</v>
      </c>
      <c r="P16" s="3">
        <v>0.107712</v>
      </c>
      <c r="Q16" s="3">
        <v>2.0688399999999999E-23</v>
      </c>
      <c r="R16" s="3">
        <v>-1.2199099999999999E-2</v>
      </c>
      <c r="S16" s="3">
        <v>1.1056399999999999E-2</v>
      </c>
      <c r="T16" s="3">
        <v>0.26987519999999998</v>
      </c>
      <c r="U16" s="3">
        <v>0.26987519999999998</v>
      </c>
      <c r="V16" s="3">
        <v>0.83930260000000001</v>
      </c>
      <c r="W16" s="3">
        <v>10</v>
      </c>
    </row>
    <row r="17" spans="1:23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4.7999999999999996E-3</v>
      </c>
      <c r="M17" s="3">
        <v>1.1599999999999999E-2</v>
      </c>
      <c r="N17" s="3">
        <v>0.67902560000000001</v>
      </c>
      <c r="O17" s="3">
        <v>0.54062900000000003</v>
      </c>
      <c r="P17" s="3">
        <v>4.4749700000000003E-2</v>
      </c>
      <c r="Q17" s="3">
        <v>1.328135E-33</v>
      </c>
      <c r="R17" s="3">
        <v>8.8785500000000007E-3</v>
      </c>
      <c r="S17" s="3">
        <v>2.1469100000000001E-2</v>
      </c>
      <c r="T17" s="3">
        <v>0.67920329999999995</v>
      </c>
      <c r="U17" s="3">
        <v>0.64148320000000003</v>
      </c>
      <c r="V17" s="3">
        <v>0.78195700000000001</v>
      </c>
      <c r="W17" s="3">
        <v>20</v>
      </c>
    </row>
    <row r="18" spans="1:23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1.26E-2</v>
      </c>
      <c r="M18" s="3">
        <v>1.2500000000000001E-2</v>
      </c>
      <c r="N18" s="3">
        <v>0.31345450000000002</v>
      </c>
      <c r="O18" s="3">
        <v>0.61085999999999996</v>
      </c>
      <c r="P18" s="3">
        <v>7.0345199999999997E-2</v>
      </c>
      <c r="Q18" s="3">
        <v>3.8295549999999996E-18</v>
      </c>
      <c r="R18" s="3">
        <v>2.0626700000000001E-2</v>
      </c>
      <c r="S18" s="3">
        <v>2.0600400000000001E-2</v>
      </c>
      <c r="T18" s="3">
        <v>0.316693</v>
      </c>
      <c r="U18" s="3">
        <v>0.4057462</v>
      </c>
      <c r="V18" s="3">
        <v>0.36144379999999998</v>
      </c>
      <c r="W18" s="3">
        <v>20</v>
      </c>
    </row>
    <row r="19" spans="1:23" ht="15">
      <c r="A19" s="3" t="s">
        <v>281</v>
      </c>
      <c r="B19" s="3" t="s">
        <v>26</v>
      </c>
      <c r="C19" s="3">
        <v>11</v>
      </c>
      <c r="D19" s="3" t="s">
        <v>27</v>
      </c>
      <c r="E19" s="3">
        <v>17407406</v>
      </c>
      <c r="F19" s="3" t="s">
        <v>28</v>
      </c>
      <c r="G19" s="3">
        <v>11</v>
      </c>
      <c r="H19" s="3">
        <v>17408025</v>
      </c>
      <c r="I19" s="3" t="s">
        <v>19</v>
      </c>
      <c r="J19" s="3" t="s">
        <v>20</v>
      </c>
      <c r="K19" s="3">
        <v>0.37574600000000002</v>
      </c>
      <c r="L19" s="3">
        <v>-2.3999999999999998E-3</v>
      </c>
      <c r="M19" s="3">
        <v>7.1000000000000004E-3</v>
      </c>
      <c r="N19" s="3">
        <v>0.73534200000000005</v>
      </c>
      <c r="O19" s="3">
        <v>0.50154299999999996</v>
      </c>
      <c r="P19" s="3">
        <v>3.3975100000000001E-2</v>
      </c>
      <c r="Q19" s="3">
        <v>2.5722019999999999E-49</v>
      </c>
      <c r="R19" s="3">
        <v>-4.7852299999999997E-3</v>
      </c>
      <c r="S19" s="3">
        <v>1.4160000000000001E-2</v>
      </c>
      <c r="T19" s="3">
        <v>0.73540870000000003</v>
      </c>
      <c r="U19" s="3">
        <v>0.27214319999999997</v>
      </c>
      <c r="V19" s="3">
        <v>6.6739879999999996E-3</v>
      </c>
      <c r="W19" s="3">
        <v>20</v>
      </c>
    </row>
    <row r="20" spans="1:23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-1.3100000000000001E-2</v>
      </c>
      <c r="M20" s="3">
        <v>1.18E-2</v>
      </c>
      <c r="N20" s="3">
        <v>0.266926</v>
      </c>
      <c r="O20" s="3">
        <v>0.80230500000000005</v>
      </c>
      <c r="P20" s="3">
        <v>5.4767900000000001E-2</v>
      </c>
      <c r="Q20" s="3">
        <v>1.363491E-48</v>
      </c>
      <c r="R20" s="3">
        <v>-1.6327999999999999E-2</v>
      </c>
      <c r="S20" s="3">
        <v>1.47498E-2</v>
      </c>
      <c r="T20" s="3">
        <v>0.26829599999999998</v>
      </c>
      <c r="U20" s="3">
        <v>0.24347350000000001</v>
      </c>
      <c r="V20" s="3">
        <v>0.67410930000000002</v>
      </c>
      <c r="W20" s="3">
        <v>20</v>
      </c>
    </row>
    <row r="21" spans="1:23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1E-4</v>
      </c>
      <c r="M21" s="3">
        <v>1.37E-2</v>
      </c>
      <c r="N21" s="3">
        <v>0.99417610000000001</v>
      </c>
      <c r="O21" s="3">
        <v>0.29973</v>
      </c>
      <c r="P21" s="3">
        <v>4.9261699999999999E-2</v>
      </c>
      <c r="Q21" s="3">
        <v>1.1689710000000001E-9</v>
      </c>
      <c r="R21" s="3">
        <v>3.3363400000000002E-4</v>
      </c>
      <c r="S21" s="3">
        <v>4.57078E-2</v>
      </c>
      <c r="T21" s="3">
        <v>0.99417610000000001</v>
      </c>
      <c r="U21" s="3">
        <v>0.99417610000000001</v>
      </c>
      <c r="V21" s="3">
        <v>0.56055460000000001</v>
      </c>
      <c r="W21" s="3">
        <v>5</v>
      </c>
    </row>
    <row r="22" spans="1:23" s="2" customFormat="1" ht="15">
      <c r="A22" s="5" t="s">
        <v>281</v>
      </c>
      <c r="B22" s="5" t="s">
        <v>45</v>
      </c>
      <c r="C22" s="5">
        <v>16</v>
      </c>
      <c r="D22" s="5" t="s">
        <v>274</v>
      </c>
      <c r="E22" s="5">
        <v>31494323</v>
      </c>
      <c r="F22" s="5" t="s">
        <v>56</v>
      </c>
      <c r="G22" s="5">
        <v>16</v>
      </c>
      <c r="H22" s="5">
        <v>31495671</v>
      </c>
      <c r="I22" s="5" t="s">
        <v>21</v>
      </c>
      <c r="J22" s="5" t="s">
        <v>19</v>
      </c>
      <c r="K22" s="5">
        <v>0.44334000000000001</v>
      </c>
      <c r="L22" s="5">
        <v>-1.8599999999999998E-2</v>
      </c>
      <c r="M22" s="5">
        <v>7.4000000000000003E-3</v>
      </c>
      <c r="N22" s="5">
        <v>1.195352E-2</v>
      </c>
      <c r="O22" s="5">
        <v>-0.36838500000000002</v>
      </c>
      <c r="P22" s="5">
        <v>4.9427899999999997E-2</v>
      </c>
      <c r="Q22" s="5">
        <v>9.1253570000000003E-14</v>
      </c>
      <c r="R22" s="5">
        <v>5.0490699999999999E-2</v>
      </c>
      <c r="S22" s="5">
        <v>2.1199300000000001E-2</v>
      </c>
      <c r="T22" s="5">
        <v>1.7232210000000001E-2</v>
      </c>
      <c r="U22" s="5">
        <v>1.7232210000000001E-2</v>
      </c>
      <c r="V22" s="5">
        <v>0.40989160000000002</v>
      </c>
      <c r="W22" s="5">
        <v>20</v>
      </c>
    </row>
    <row r="23" spans="1:23" ht="15.75" thickBot="1">
      <c r="A23" s="30" t="s">
        <v>281</v>
      </c>
      <c r="B23" s="30" t="s">
        <v>32</v>
      </c>
      <c r="C23" s="30">
        <v>19</v>
      </c>
      <c r="D23" s="30" t="s">
        <v>33</v>
      </c>
      <c r="E23" s="30">
        <v>7112266</v>
      </c>
      <c r="F23" s="30" t="s">
        <v>34</v>
      </c>
      <c r="G23" s="30">
        <v>19</v>
      </c>
      <c r="H23" s="30">
        <v>7249597</v>
      </c>
      <c r="I23" s="30" t="s">
        <v>22</v>
      </c>
      <c r="J23" s="30" t="s">
        <v>21</v>
      </c>
      <c r="K23" s="30">
        <v>0.47713699999999998</v>
      </c>
      <c r="L23" s="30">
        <v>-8.9999999999999998E-4</v>
      </c>
      <c r="M23" s="30">
        <v>8.3000000000000001E-3</v>
      </c>
      <c r="N23" s="30">
        <v>0.91365160000000001</v>
      </c>
      <c r="O23" s="30">
        <v>0.16866999999999999</v>
      </c>
      <c r="P23" s="30">
        <v>2.40065E-2</v>
      </c>
      <c r="Q23" s="30">
        <v>2.1252539999999999E-12</v>
      </c>
      <c r="R23" s="30">
        <v>-5.3358600000000004E-3</v>
      </c>
      <c r="S23" s="30">
        <v>4.9214399999999998E-2</v>
      </c>
      <c r="T23" s="30">
        <v>0.91366190000000003</v>
      </c>
      <c r="U23" s="30">
        <v>0.48598409999999997</v>
      </c>
      <c r="V23" s="30">
        <v>0.76313489999999995</v>
      </c>
      <c r="W23" s="30">
        <v>20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8D874-01D6-4FDD-8106-14A2D0515139}">
  <dimension ref="A1:X23"/>
  <sheetViews>
    <sheetView workbookViewId="0">
      <selection sqref="A1:X1"/>
    </sheetView>
  </sheetViews>
  <sheetFormatPr defaultColWidth="8.875" defaultRowHeight="14.25"/>
  <cols>
    <col min="1" max="1" width="14.625" bestFit="1" customWidth="1"/>
    <col min="2" max="2" width="16.5" bestFit="1" customWidth="1"/>
    <col min="3" max="4" width="8.625" bestFit="1" customWidth="1"/>
    <col min="5" max="5" width="9.375" bestFit="1" customWidth="1"/>
    <col min="6" max="6" width="9.875" bestFit="1" customWidth="1"/>
    <col min="7" max="7" width="10.625" bestFit="1" customWidth="1"/>
    <col min="8" max="8" width="10" bestFit="1" customWidth="1"/>
    <col min="9" max="10" width="3.625" bestFit="1" customWidth="1"/>
    <col min="11" max="11" width="9.375" bestFit="1" customWidth="1"/>
    <col min="12" max="12" width="8.625" bestFit="1" customWidth="1"/>
    <col min="13" max="13" width="9.5" bestFit="1" customWidth="1"/>
    <col min="14" max="14" width="10.125" bestFit="1" customWidth="1"/>
    <col min="15" max="15" width="9.375" bestFit="1" customWidth="1"/>
    <col min="16" max="16" width="10.125" bestFit="1" customWidth="1"/>
    <col min="17" max="17" width="11.625" bestFit="1" customWidth="1"/>
    <col min="18" max="18" width="11.125" bestFit="1" customWidth="1"/>
    <col min="19" max="19" width="9.375" bestFit="1" customWidth="1"/>
    <col min="20" max="20" width="10.125" bestFit="1" customWidth="1"/>
    <col min="21" max="21" width="11.875" bestFit="1" customWidth="1"/>
    <col min="22" max="22" width="10.125" bestFit="1" customWidth="1"/>
    <col min="23" max="24" width="11.125" bestFit="1" customWidth="1"/>
  </cols>
  <sheetData>
    <row r="1" spans="1:24" ht="15" thickBot="1">
      <c r="A1" s="64" t="s">
        <v>365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5" customFormat="1" ht="15" thickBot="1">
      <c r="A2" s="32" t="s">
        <v>35</v>
      </c>
      <c r="B2" s="32" t="s">
        <v>0</v>
      </c>
      <c r="C2" s="32" t="s">
        <v>1</v>
      </c>
      <c r="D2" s="32" t="s">
        <v>2</v>
      </c>
      <c r="E2" s="32" t="s">
        <v>3</v>
      </c>
      <c r="F2" s="32" t="s">
        <v>4</v>
      </c>
      <c r="G2" s="32" t="s">
        <v>5</v>
      </c>
      <c r="H2" s="32" t="s">
        <v>6</v>
      </c>
      <c r="I2" s="32" t="s">
        <v>7</v>
      </c>
      <c r="J2" s="32" t="s">
        <v>8</v>
      </c>
      <c r="K2" s="32" t="s">
        <v>254</v>
      </c>
      <c r="L2" s="32" t="s">
        <v>10</v>
      </c>
      <c r="M2" s="32" t="s">
        <v>11</v>
      </c>
      <c r="N2" s="32" t="s">
        <v>12</v>
      </c>
      <c r="O2" s="32" t="s">
        <v>348</v>
      </c>
      <c r="P2" s="32" t="s">
        <v>349</v>
      </c>
      <c r="Q2" s="32" t="s">
        <v>350</v>
      </c>
      <c r="R2" s="32" t="s">
        <v>13</v>
      </c>
      <c r="S2" s="32" t="s">
        <v>14</v>
      </c>
      <c r="T2" s="32" t="s">
        <v>15</v>
      </c>
      <c r="U2" s="32" t="s">
        <v>16</v>
      </c>
      <c r="V2" s="32" t="s">
        <v>17</v>
      </c>
      <c r="W2" s="32" t="s">
        <v>18</v>
      </c>
    </row>
    <row r="3" spans="1:24" ht="15">
      <c r="A3" s="3" t="s">
        <v>276</v>
      </c>
      <c r="B3" s="3" t="s">
        <v>36</v>
      </c>
      <c r="C3" s="3">
        <v>12</v>
      </c>
      <c r="D3" s="3" t="s">
        <v>38</v>
      </c>
      <c r="E3" s="3">
        <v>120112496</v>
      </c>
      <c r="F3" s="3" t="s">
        <v>37</v>
      </c>
      <c r="G3" s="3">
        <v>12</v>
      </c>
      <c r="H3" s="3">
        <v>120146925</v>
      </c>
      <c r="I3" s="3" t="s">
        <v>20</v>
      </c>
      <c r="J3" s="3" t="s">
        <v>19</v>
      </c>
      <c r="K3" s="3">
        <v>6.7594399999999999E-2</v>
      </c>
      <c r="L3" s="3">
        <v>5.4199999999999998E-2</v>
      </c>
      <c r="M3" s="3">
        <v>3.2000000000000001E-2</v>
      </c>
      <c r="N3" s="3">
        <v>9.0312799999999999E-2</v>
      </c>
      <c r="O3" s="3">
        <v>0.80945500000000004</v>
      </c>
      <c r="P3" s="3">
        <v>1.4673500000000001E-2</v>
      </c>
      <c r="Q3" s="3">
        <v>0</v>
      </c>
      <c r="R3" s="3">
        <v>6.6958599999999993E-2</v>
      </c>
      <c r="S3" s="3">
        <v>3.95514E-2</v>
      </c>
      <c r="T3" s="3">
        <v>9.0464569999999994E-2</v>
      </c>
      <c r="U3" s="3">
        <v>0.76869120000000002</v>
      </c>
      <c r="V3" s="3">
        <v>3.3864089999999999E-2</v>
      </c>
      <c r="W3" s="3">
        <v>20</v>
      </c>
    </row>
    <row r="4" spans="1:24" ht="15">
      <c r="A4" s="3" t="s">
        <v>276</v>
      </c>
      <c r="B4" s="3" t="s">
        <v>39</v>
      </c>
      <c r="C4" s="3">
        <v>6</v>
      </c>
      <c r="D4" s="3" t="s">
        <v>41</v>
      </c>
      <c r="E4" s="3">
        <v>39036046</v>
      </c>
      <c r="F4" s="3" t="s">
        <v>40</v>
      </c>
      <c r="G4" s="3">
        <v>6</v>
      </c>
      <c r="H4" s="3">
        <v>39026703</v>
      </c>
      <c r="I4" s="3" t="s">
        <v>20</v>
      </c>
      <c r="J4" s="3" t="s">
        <v>19</v>
      </c>
      <c r="K4" s="3">
        <v>0.17097399999999999</v>
      </c>
      <c r="L4" s="3">
        <v>9.2999999999999992E-3</v>
      </c>
      <c r="M4" s="3">
        <v>2.3E-2</v>
      </c>
      <c r="N4" s="3">
        <v>0.68595700000000004</v>
      </c>
      <c r="O4" s="3">
        <v>0.101336</v>
      </c>
      <c r="P4" s="3">
        <v>1.15312E-2</v>
      </c>
      <c r="Q4" s="3">
        <v>1.5225010000000001E-18</v>
      </c>
      <c r="R4" s="3">
        <v>9.1773800000000003E-2</v>
      </c>
      <c r="S4" s="3">
        <v>0.22720799999999999</v>
      </c>
      <c r="T4" s="3">
        <v>0.68627119999999997</v>
      </c>
      <c r="U4" s="3">
        <v>0.1782289</v>
      </c>
      <c r="V4" s="3">
        <v>0.60422960000000003</v>
      </c>
      <c r="W4" s="3">
        <v>18</v>
      </c>
    </row>
    <row r="5" spans="1:24" ht="15">
      <c r="A5" s="3" t="s">
        <v>276</v>
      </c>
      <c r="B5" s="3" t="s">
        <v>42</v>
      </c>
      <c r="C5" s="3">
        <v>3</v>
      </c>
      <c r="D5" s="3" t="s">
        <v>44</v>
      </c>
      <c r="E5" s="3">
        <v>12402361</v>
      </c>
      <c r="F5" s="3" t="s">
        <v>43</v>
      </c>
      <c r="G5" s="3">
        <v>3</v>
      </c>
      <c r="H5" s="3">
        <v>12504295</v>
      </c>
      <c r="I5" s="3" t="s">
        <v>21</v>
      </c>
      <c r="J5" s="3" t="s">
        <v>20</v>
      </c>
      <c r="K5" s="3">
        <v>0.42743500000000001</v>
      </c>
      <c r="L5" s="3">
        <v>1E-4</v>
      </c>
      <c r="M5" s="3">
        <v>1.6199999999999999E-2</v>
      </c>
      <c r="N5" s="3">
        <v>0.99507480000000004</v>
      </c>
      <c r="O5" s="3">
        <v>0.25282199999999999</v>
      </c>
      <c r="P5" s="3">
        <v>7.9467800000000005E-3</v>
      </c>
      <c r="Q5" s="3">
        <v>4.0924840000000001E-222</v>
      </c>
      <c r="R5" s="3">
        <v>3.9553499999999997E-4</v>
      </c>
      <c r="S5" s="3">
        <v>6.40767E-2</v>
      </c>
      <c r="T5" s="3">
        <v>0.99507480000000004</v>
      </c>
      <c r="U5" s="3">
        <v>0.98862059999999996</v>
      </c>
      <c r="V5" s="3">
        <v>9.6602660000000007E-2</v>
      </c>
      <c r="W5" s="3">
        <v>20</v>
      </c>
    </row>
    <row r="6" spans="1:24" ht="15">
      <c r="A6" s="3" t="s">
        <v>276</v>
      </c>
      <c r="B6" s="3" t="s">
        <v>45</v>
      </c>
      <c r="C6" s="3">
        <v>16</v>
      </c>
      <c r="D6" s="3" t="s">
        <v>47</v>
      </c>
      <c r="E6" s="3">
        <v>31498252</v>
      </c>
      <c r="F6" s="3" t="s">
        <v>46</v>
      </c>
      <c r="G6" s="3">
        <v>16</v>
      </c>
      <c r="H6" s="3">
        <v>31517648</v>
      </c>
      <c r="I6" s="3" t="s">
        <v>22</v>
      </c>
      <c r="J6" s="3" t="s">
        <v>20</v>
      </c>
      <c r="K6" s="3">
        <v>0.25844899999999998</v>
      </c>
      <c r="L6" s="3">
        <v>3.1300000000000001E-2</v>
      </c>
      <c r="M6" s="3">
        <v>1.7999999999999999E-2</v>
      </c>
      <c r="N6" s="3">
        <v>8.2054310000000005E-2</v>
      </c>
      <c r="O6" s="3">
        <v>5.6554100000000003E-2</v>
      </c>
      <c r="P6" s="3">
        <v>9.2535699999999992E-3</v>
      </c>
      <c r="Q6" s="3">
        <v>9.8636979999999991E-10</v>
      </c>
      <c r="R6" s="3">
        <v>0.55345200000000006</v>
      </c>
      <c r="S6" s="3">
        <v>0.33091199999999998</v>
      </c>
      <c r="T6" s="3">
        <v>9.4424049999999995E-2</v>
      </c>
      <c r="U6" s="3">
        <v>9.4424049999999995E-2</v>
      </c>
      <c r="V6" s="3">
        <v>0.34353149999999999</v>
      </c>
      <c r="W6" s="3">
        <v>20</v>
      </c>
    </row>
    <row r="7" spans="1:24" ht="15">
      <c r="A7" s="3" t="s">
        <v>276</v>
      </c>
      <c r="B7" s="3" t="s">
        <v>32</v>
      </c>
      <c r="C7" s="3">
        <v>19</v>
      </c>
      <c r="D7" s="3" t="s">
        <v>33</v>
      </c>
      <c r="E7" s="3">
        <v>7203155</v>
      </c>
      <c r="F7" s="3" t="s">
        <v>48</v>
      </c>
      <c r="G7" s="3">
        <v>19</v>
      </c>
      <c r="H7" s="3">
        <v>7297710</v>
      </c>
      <c r="I7" s="3" t="s">
        <v>19</v>
      </c>
      <c r="J7" s="3" t="s">
        <v>20</v>
      </c>
      <c r="K7" s="3">
        <v>0.25844899999999998</v>
      </c>
      <c r="L7" s="3">
        <v>3.2599999999999997E-2</v>
      </c>
      <c r="M7" s="3">
        <v>2.1600000000000001E-2</v>
      </c>
      <c r="N7" s="3">
        <v>0.1312325</v>
      </c>
      <c r="O7" s="3">
        <v>8.6773699999999995E-2</v>
      </c>
      <c r="P7" s="3">
        <v>9.7909999999999994E-3</v>
      </c>
      <c r="Q7" s="3">
        <v>7.8169990000000002E-19</v>
      </c>
      <c r="R7" s="3">
        <v>0.37569000000000002</v>
      </c>
      <c r="S7" s="3">
        <v>0.25250699999999998</v>
      </c>
      <c r="T7" s="3">
        <v>0.13679330000000001</v>
      </c>
      <c r="U7" s="3">
        <v>0.45163639999999999</v>
      </c>
      <c r="V7" s="3">
        <v>0.11335190000000001</v>
      </c>
      <c r="W7" s="3">
        <v>18</v>
      </c>
    </row>
    <row r="8" spans="1:24" ht="15">
      <c r="A8" s="3" t="s">
        <v>276</v>
      </c>
      <c r="B8" s="3" t="s">
        <v>23</v>
      </c>
      <c r="C8" s="3">
        <v>4</v>
      </c>
      <c r="D8" s="3" t="s">
        <v>24</v>
      </c>
      <c r="E8" s="3">
        <v>159612026</v>
      </c>
      <c r="F8" s="3" t="s">
        <v>49</v>
      </c>
      <c r="G8" s="3">
        <v>4</v>
      </c>
      <c r="H8" s="3">
        <v>159629814</v>
      </c>
      <c r="I8" s="3" t="s">
        <v>21</v>
      </c>
      <c r="J8" s="3" t="s">
        <v>20</v>
      </c>
      <c r="K8" s="3">
        <v>0.24652099999999999</v>
      </c>
      <c r="L8" s="3">
        <v>-1.61E-2</v>
      </c>
      <c r="M8" s="3">
        <v>1.84E-2</v>
      </c>
      <c r="N8" s="3">
        <v>0.38157390000000002</v>
      </c>
      <c r="O8" s="3">
        <v>0.36732100000000001</v>
      </c>
      <c r="P8" s="3">
        <v>9.7239700000000002E-3</v>
      </c>
      <c r="Q8" s="3">
        <v>0</v>
      </c>
      <c r="R8" s="3">
        <v>-4.3830899999999999E-2</v>
      </c>
      <c r="S8" s="3">
        <v>5.0105900000000002E-2</v>
      </c>
      <c r="T8" s="3">
        <v>0.38170159999999997</v>
      </c>
      <c r="U8" s="3">
        <v>0.66960909999999996</v>
      </c>
      <c r="V8" s="3">
        <v>0.48715540000000002</v>
      </c>
      <c r="W8" s="3">
        <v>20</v>
      </c>
    </row>
    <row r="9" spans="1:24" ht="15">
      <c r="A9" s="3" t="s">
        <v>276</v>
      </c>
      <c r="B9" s="3" t="s">
        <v>26</v>
      </c>
      <c r="C9" s="3">
        <v>11</v>
      </c>
      <c r="D9" s="3" t="s">
        <v>27</v>
      </c>
      <c r="E9" s="3">
        <v>17409142</v>
      </c>
      <c r="F9" s="3" t="s">
        <v>50</v>
      </c>
      <c r="G9" s="3">
        <v>11</v>
      </c>
      <c r="H9" s="3">
        <v>17421886</v>
      </c>
      <c r="I9" s="3" t="s">
        <v>22</v>
      </c>
      <c r="J9" s="3" t="s">
        <v>21</v>
      </c>
      <c r="K9" s="3">
        <v>0.34990100000000002</v>
      </c>
      <c r="L9" s="3">
        <v>2.6800000000000001E-2</v>
      </c>
      <c r="M9" s="3">
        <v>1.6400000000000001E-2</v>
      </c>
      <c r="N9" s="3">
        <v>0.1022281</v>
      </c>
      <c r="O9" s="3">
        <v>0.15718799999999999</v>
      </c>
      <c r="P9" s="3">
        <v>1.2182999999999999E-2</v>
      </c>
      <c r="Q9" s="3">
        <v>4.3743460000000001E-38</v>
      </c>
      <c r="R9" s="3">
        <v>0.17049600000000001</v>
      </c>
      <c r="S9" s="3">
        <v>0.105167</v>
      </c>
      <c r="T9" s="3">
        <v>0.1049759</v>
      </c>
      <c r="U9" s="3">
        <v>0.1049759</v>
      </c>
      <c r="V9" s="3">
        <v>0.5428984</v>
      </c>
      <c r="W9" s="3">
        <v>20</v>
      </c>
    </row>
    <row r="10" spans="1:24" ht="15">
      <c r="A10" s="3" t="s">
        <v>276</v>
      </c>
      <c r="B10" s="3" t="s">
        <v>51</v>
      </c>
      <c r="C10" s="3">
        <v>2</v>
      </c>
      <c r="D10" s="3" t="s">
        <v>53</v>
      </c>
      <c r="E10" s="3">
        <v>162889901</v>
      </c>
      <c r="F10" s="3" t="s">
        <v>52</v>
      </c>
      <c r="G10" s="3">
        <v>2</v>
      </c>
      <c r="H10" s="3">
        <v>162930725</v>
      </c>
      <c r="I10" s="3" t="s">
        <v>22</v>
      </c>
      <c r="J10" s="3" t="s">
        <v>19</v>
      </c>
      <c r="K10" s="3">
        <v>0.39960200000000001</v>
      </c>
      <c r="L10" s="3">
        <v>2.8899999999999999E-2</v>
      </c>
      <c r="M10" s="3">
        <v>1.6799999999999999E-2</v>
      </c>
      <c r="N10" s="3">
        <v>8.538917E-2</v>
      </c>
      <c r="O10" s="3">
        <v>0.12840499999999999</v>
      </c>
      <c r="P10" s="3">
        <v>8.1611700000000006E-3</v>
      </c>
      <c r="Q10" s="3">
        <v>8.9004240000000008E-56</v>
      </c>
      <c r="R10" s="3">
        <v>0.22506999999999999</v>
      </c>
      <c r="S10" s="3">
        <v>0.13161600000000001</v>
      </c>
      <c r="T10" s="3">
        <v>8.7257119999999994E-2</v>
      </c>
      <c r="U10" s="3">
        <v>0.18254509999999999</v>
      </c>
      <c r="V10" s="3">
        <v>0.18096180000000001</v>
      </c>
      <c r="W10" s="3">
        <v>20</v>
      </c>
    </row>
    <row r="11" spans="1:24" ht="15">
      <c r="A11" s="3" t="s">
        <v>279</v>
      </c>
      <c r="B11" s="3" t="s">
        <v>23</v>
      </c>
      <c r="C11" s="3">
        <v>4</v>
      </c>
      <c r="D11" s="3" t="s">
        <v>24</v>
      </c>
      <c r="E11" s="3">
        <v>159593277</v>
      </c>
      <c r="F11" s="3" t="s">
        <v>25</v>
      </c>
      <c r="G11" s="3">
        <v>4</v>
      </c>
      <c r="H11" s="3">
        <v>159601676</v>
      </c>
      <c r="I11" s="3" t="s">
        <v>22</v>
      </c>
      <c r="J11" s="3" t="s">
        <v>21</v>
      </c>
      <c r="K11" s="3">
        <v>0.86381699999999995</v>
      </c>
      <c r="L11" s="3">
        <v>-5.0000000000000001E-3</v>
      </c>
      <c r="M11" s="3">
        <v>2.46E-2</v>
      </c>
      <c r="N11" s="3">
        <v>0.83893799999999996</v>
      </c>
      <c r="O11" s="3">
        <v>0.57088499999999998</v>
      </c>
      <c r="P11" s="3">
        <v>7.0048399999999997E-2</v>
      </c>
      <c r="Q11" s="3">
        <v>3.643149E-16</v>
      </c>
      <c r="R11" s="3">
        <v>-8.7583299999999999E-3</v>
      </c>
      <c r="S11" s="3">
        <v>4.3104400000000001E-2</v>
      </c>
      <c r="T11" s="3">
        <v>0.83898740000000005</v>
      </c>
      <c r="U11" s="3">
        <v>0.83898740000000005</v>
      </c>
      <c r="V11" s="3">
        <v>0.88639369999999995</v>
      </c>
      <c r="W11" s="3">
        <v>17</v>
      </c>
    </row>
    <row r="12" spans="1:24" ht="15">
      <c r="A12" s="3" t="s">
        <v>279</v>
      </c>
      <c r="B12" s="3" t="s">
        <v>26</v>
      </c>
      <c r="C12" s="3">
        <v>11</v>
      </c>
      <c r="D12" s="3" t="s">
        <v>27</v>
      </c>
      <c r="E12" s="3">
        <v>17407406</v>
      </c>
      <c r="F12" s="3" t="s">
        <v>28</v>
      </c>
      <c r="G12" s="3">
        <v>11</v>
      </c>
      <c r="H12" s="3">
        <v>17408025</v>
      </c>
      <c r="I12" s="3" t="s">
        <v>19</v>
      </c>
      <c r="J12" s="3" t="s">
        <v>20</v>
      </c>
      <c r="K12" s="3">
        <v>0.37574600000000002</v>
      </c>
      <c r="L12" s="3">
        <v>-1.43E-2</v>
      </c>
      <c r="M12" s="3">
        <v>1.6500000000000001E-2</v>
      </c>
      <c r="N12" s="3">
        <v>0.38612469999999999</v>
      </c>
      <c r="O12" s="3">
        <v>0.51103399999999999</v>
      </c>
      <c r="P12" s="3">
        <v>4.4673200000000003E-2</v>
      </c>
      <c r="Q12" s="3">
        <v>2.6575499999999999E-30</v>
      </c>
      <c r="R12" s="3">
        <v>-2.79825E-2</v>
      </c>
      <c r="S12" s="3">
        <v>3.2379999999999999E-2</v>
      </c>
      <c r="T12" s="3">
        <v>0.38748349999999998</v>
      </c>
      <c r="U12" s="3">
        <v>0.21622130000000001</v>
      </c>
      <c r="V12" s="3">
        <v>2.520271E-2</v>
      </c>
      <c r="W12" s="3">
        <v>20</v>
      </c>
    </row>
    <row r="13" spans="1:24" ht="15">
      <c r="A13" s="3" t="s">
        <v>279</v>
      </c>
      <c r="B13" s="3" t="s">
        <v>29</v>
      </c>
      <c r="C13" s="3">
        <v>11</v>
      </c>
      <c r="D13" s="3" t="s">
        <v>30</v>
      </c>
      <c r="E13" s="3">
        <v>17414432</v>
      </c>
      <c r="F13" s="3" t="s">
        <v>31</v>
      </c>
      <c r="G13" s="3">
        <v>11</v>
      </c>
      <c r="H13" s="3">
        <v>17498057</v>
      </c>
      <c r="I13" s="3" t="s">
        <v>20</v>
      </c>
      <c r="J13" s="3" t="s">
        <v>19</v>
      </c>
      <c r="K13" s="3">
        <v>0.17196800000000001</v>
      </c>
      <c r="L13" s="3">
        <v>1.1900000000000001E-2</v>
      </c>
      <c r="M13" s="3">
        <v>2.5000000000000001E-2</v>
      </c>
      <c r="N13" s="3">
        <v>0.63407440000000004</v>
      </c>
      <c r="O13" s="3">
        <v>1.2037</v>
      </c>
      <c r="P13" s="3">
        <v>7.8808100000000006E-2</v>
      </c>
      <c r="Q13" s="3">
        <v>1.1428749999999999E-52</v>
      </c>
      <c r="R13" s="3">
        <v>9.8861799999999996E-3</v>
      </c>
      <c r="S13" s="3">
        <v>2.07794E-2</v>
      </c>
      <c r="T13" s="3">
        <v>0.63423890000000005</v>
      </c>
      <c r="U13" s="3">
        <v>9.9225869999999994E-2</v>
      </c>
      <c r="V13" s="3">
        <v>0.1153285</v>
      </c>
      <c r="W13" s="3">
        <v>20</v>
      </c>
    </row>
    <row r="14" spans="1:24" ht="15">
      <c r="A14" s="3" t="s">
        <v>279</v>
      </c>
      <c r="B14" s="3" t="s">
        <v>32</v>
      </c>
      <c r="C14" s="3">
        <v>19</v>
      </c>
      <c r="D14" s="3" t="s">
        <v>33</v>
      </c>
      <c r="E14" s="3">
        <v>7112266</v>
      </c>
      <c r="F14" s="3" t="s">
        <v>34</v>
      </c>
      <c r="G14" s="3">
        <v>19</v>
      </c>
      <c r="H14" s="3">
        <v>7249597</v>
      </c>
      <c r="I14" s="3" t="s">
        <v>22</v>
      </c>
      <c r="J14" s="3" t="s">
        <v>21</v>
      </c>
      <c r="K14" s="3">
        <v>0.47713699999999998</v>
      </c>
      <c r="L14" s="3">
        <v>1E-3</v>
      </c>
      <c r="M14" s="3">
        <v>2.01E-2</v>
      </c>
      <c r="N14" s="3">
        <v>0.96032059999999997</v>
      </c>
      <c r="O14" s="3">
        <v>0.27753899999999998</v>
      </c>
      <c r="P14" s="3">
        <v>3.5272400000000002E-2</v>
      </c>
      <c r="Q14" s="3">
        <v>3.5908030000000001E-15</v>
      </c>
      <c r="R14" s="3">
        <v>3.6031000000000001E-3</v>
      </c>
      <c r="S14" s="3">
        <v>7.2423699999999994E-2</v>
      </c>
      <c r="T14" s="3">
        <v>0.96032139999999999</v>
      </c>
      <c r="U14" s="3">
        <v>0.65421770000000001</v>
      </c>
      <c r="V14" s="3">
        <v>0.5627067</v>
      </c>
      <c r="W14" s="3">
        <v>20</v>
      </c>
    </row>
    <row r="15" spans="1:24" ht="15">
      <c r="A15" s="3" t="s">
        <v>280</v>
      </c>
      <c r="B15" s="3" t="s">
        <v>23</v>
      </c>
      <c r="C15" s="3">
        <v>4</v>
      </c>
      <c r="D15" s="3" t="s">
        <v>24</v>
      </c>
      <c r="E15" s="3">
        <v>159593277</v>
      </c>
      <c r="F15" s="3" t="s">
        <v>57</v>
      </c>
      <c r="G15" s="3">
        <v>4</v>
      </c>
      <c r="H15" s="3">
        <v>159491240</v>
      </c>
      <c r="I15" s="3" t="s">
        <v>20</v>
      </c>
      <c r="J15" s="3" t="s">
        <v>19</v>
      </c>
      <c r="K15" s="3">
        <v>0.86679899999999999</v>
      </c>
      <c r="L15" s="3">
        <v>1.4E-3</v>
      </c>
      <c r="M15" s="3">
        <v>2.3300000000000001E-2</v>
      </c>
      <c r="N15" s="3">
        <v>0.95208729999999997</v>
      </c>
      <c r="O15" s="3">
        <v>0.46596799999999999</v>
      </c>
      <c r="P15" s="3">
        <v>7.4273599999999995E-2</v>
      </c>
      <c r="Q15" s="3">
        <v>3.5264129999999998E-10</v>
      </c>
      <c r="R15" s="3">
        <v>3.0044999999999998E-3</v>
      </c>
      <c r="S15" s="3">
        <v>5.00057E-2</v>
      </c>
      <c r="T15" s="3">
        <v>0.95208950000000003</v>
      </c>
      <c r="U15" s="3">
        <v>0.95208950000000003</v>
      </c>
      <c r="V15" s="3">
        <v>0.83092489999999997</v>
      </c>
      <c r="W15" s="3">
        <v>8</v>
      </c>
    </row>
    <row r="16" spans="1:24" ht="15">
      <c r="A16" s="3" t="s">
        <v>280</v>
      </c>
      <c r="B16" s="3" t="s">
        <v>29</v>
      </c>
      <c r="C16" s="3">
        <v>11</v>
      </c>
      <c r="D16" s="3" t="s">
        <v>30</v>
      </c>
      <c r="E16" s="3">
        <v>17414432</v>
      </c>
      <c r="F16" s="3" t="s">
        <v>31</v>
      </c>
      <c r="G16" s="3">
        <v>11</v>
      </c>
      <c r="H16" s="3">
        <v>17498057</v>
      </c>
      <c r="I16" s="3" t="s">
        <v>20</v>
      </c>
      <c r="J16" s="3" t="s">
        <v>19</v>
      </c>
      <c r="K16" s="3">
        <v>0.17196800000000001</v>
      </c>
      <c r="L16" s="3">
        <v>1.1900000000000001E-2</v>
      </c>
      <c r="M16" s="3">
        <v>2.5000000000000001E-2</v>
      </c>
      <c r="N16" s="3">
        <v>0.63407440000000004</v>
      </c>
      <c r="O16" s="3">
        <v>1.07385</v>
      </c>
      <c r="P16" s="3">
        <v>0.107712</v>
      </c>
      <c r="Q16" s="3">
        <v>2.0688399999999999E-23</v>
      </c>
      <c r="R16" s="3">
        <v>1.10816E-2</v>
      </c>
      <c r="S16" s="3">
        <v>2.33072E-2</v>
      </c>
      <c r="T16" s="3">
        <v>0.63446029999999998</v>
      </c>
      <c r="U16" s="3">
        <v>0.63446029999999998</v>
      </c>
      <c r="V16" s="3">
        <v>5.4510889999999999E-2</v>
      </c>
      <c r="W16" s="3">
        <v>10</v>
      </c>
    </row>
    <row r="17" spans="1:23" ht="15">
      <c r="A17" s="3" t="s">
        <v>281</v>
      </c>
      <c r="B17" s="3" t="s">
        <v>23</v>
      </c>
      <c r="C17" s="3">
        <v>4</v>
      </c>
      <c r="D17" s="3" t="s">
        <v>24</v>
      </c>
      <c r="E17" s="3">
        <v>159593277</v>
      </c>
      <c r="F17" s="3" t="s">
        <v>25</v>
      </c>
      <c r="G17" s="3">
        <v>4</v>
      </c>
      <c r="H17" s="3">
        <v>159601676</v>
      </c>
      <c r="I17" s="3" t="s">
        <v>22</v>
      </c>
      <c r="J17" s="3" t="s">
        <v>21</v>
      </c>
      <c r="K17" s="3">
        <v>0.86381699999999995</v>
      </c>
      <c r="L17" s="3">
        <v>-5.0000000000000001E-3</v>
      </c>
      <c r="M17" s="3">
        <v>2.46E-2</v>
      </c>
      <c r="N17" s="3">
        <v>0.83893799999999996</v>
      </c>
      <c r="O17" s="3">
        <v>0.54062900000000003</v>
      </c>
      <c r="P17" s="3">
        <v>4.4749700000000003E-2</v>
      </c>
      <c r="Q17" s="3">
        <v>1.328135E-33</v>
      </c>
      <c r="R17" s="3">
        <v>-9.2484899999999998E-3</v>
      </c>
      <c r="S17" s="3">
        <v>4.5509000000000001E-2</v>
      </c>
      <c r="T17" s="3">
        <v>0.8389605</v>
      </c>
      <c r="U17" s="3">
        <v>0.66385450000000001</v>
      </c>
      <c r="V17" s="3">
        <v>0.91017119999999996</v>
      </c>
      <c r="W17" s="3">
        <v>20</v>
      </c>
    </row>
    <row r="18" spans="1:23" ht="15">
      <c r="A18" s="3" t="s">
        <v>281</v>
      </c>
      <c r="B18" s="3" t="s">
        <v>39</v>
      </c>
      <c r="C18" s="3">
        <v>6</v>
      </c>
      <c r="D18" s="3" t="s">
        <v>41</v>
      </c>
      <c r="E18" s="3">
        <v>39016574</v>
      </c>
      <c r="F18" s="3" t="s">
        <v>55</v>
      </c>
      <c r="G18" s="3">
        <v>6</v>
      </c>
      <c r="H18" s="3">
        <v>39056150</v>
      </c>
      <c r="I18" s="3" t="s">
        <v>20</v>
      </c>
      <c r="J18" s="3" t="s">
        <v>21</v>
      </c>
      <c r="K18" s="3">
        <v>0.100398</v>
      </c>
      <c r="L18" s="3">
        <v>1.3100000000000001E-2</v>
      </c>
      <c r="M18" s="3">
        <v>2.7900000000000001E-2</v>
      </c>
      <c r="N18" s="3">
        <v>0.63868800000000003</v>
      </c>
      <c r="O18" s="3">
        <v>0.61085999999999996</v>
      </c>
      <c r="P18" s="3">
        <v>7.0345199999999997E-2</v>
      </c>
      <c r="Q18" s="3">
        <v>3.8295549999999996E-18</v>
      </c>
      <c r="R18" s="3">
        <v>2.1445200000000001E-2</v>
      </c>
      <c r="S18" s="3">
        <v>4.5740000000000003E-2</v>
      </c>
      <c r="T18" s="3">
        <v>0.63917740000000001</v>
      </c>
      <c r="U18" s="3">
        <v>0.84853970000000001</v>
      </c>
      <c r="V18" s="3">
        <v>0.54817709999999997</v>
      </c>
      <c r="W18" s="3">
        <v>20</v>
      </c>
    </row>
    <row r="19" spans="1:23" ht="15">
      <c r="A19" s="3" t="s">
        <v>281</v>
      </c>
      <c r="B19" s="3" t="s">
        <v>26</v>
      </c>
      <c r="C19" s="3">
        <v>11</v>
      </c>
      <c r="D19" s="3" t="s">
        <v>27</v>
      </c>
      <c r="E19" s="3">
        <v>17407406</v>
      </c>
      <c r="F19" s="3" t="s">
        <v>28</v>
      </c>
      <c r="G19" s="3">
        <v>11</v>
      </c>
      <c r="H19" s="3">
        <v>17408025</v>
      </c>
      <c r="I19" s="3" t="s">
        <v>19</v>
      </c>
      <c r="J19" s="3" t="s">
        <v>20</v>
      </c>
      <c r="K19" s="3">
        <v>0.37574600000000002</v>
      </c>
      <c r="L19" s="3">
        <v>-1.43E-2</v>
      </c>
      <c r="M19" s="3">
        <v>1.6500000000000001E-2</v>
      </c>
      <c r="N19" s="3">
        <v>0.38612469999999999</v>
      </c>
      <c r="O19" s="3">
        <v>0.50154299999999996</v>
      </c>
      <c r="P19" s="3">
        <v>3.3975100000000001E-2</v>
      </c>
      <c r="Q19" s="3">
        <v>2.5722019999999999E-49</v>
      </c>
      <c r="R19" s="3">
        <v>-2.8511999999999999E-2</v>
      </c>
      <c r="S19" s="3">
        <v>3.2955100000000001E-2</v>
      </c>
      <c r="T19" s="3">
        <v>0.3869417</v>
      </c>
      <c r="U19" s="3">
        <v>0.63663320000000001</v>
      </c>
      <c r="V19" s="3">
        <v>2.5312169999999998E-2</v>
      </c>
      <c r="W19" s="3">
        <v>20</v>
      </c>
    </row>
    <row r="20" spans="1:23" ht="15">
      <c r="A20" s="3" t="s">
        <v>281</v>
      </c>
      <c r="B20" s="3" t="s">
        <v>29</v>
      </c>
      <c r="C20" s="3">
        <v>11</v>
      </c>
      <c r="D20" s="3" t="s">
        <v>30</v>
      </c>
      <c r="E20" s="3">
        <v>17414432</v>
      </c>
      <c r="F20" s="3" t="s">
        <v>31</v>
      </c>
      <c r="G20" s="3">
        <v>11</v>
      </c>
      <c r="H20" s="3">
        <v>17498057</v>
      </c>
      <c r="I20" s="3" t="s">
        <v>20</v>
      </c>
      <c r="J20" s="3" t="s">
        <v>19</v>
      </c>
      <c r="K20" s="3">
        <v>0.17196800000000001</v>
      </c>
      <c r="L20" s="3">
        <v>1.1900000000000001E-2</v>
      </c>
      <c r="M20" s="3">
        <v>2.5000000000000001E-2</v>
      </c>
      <c r="N20" s="3">
        <v>0.63407440000000004</v>
      </c>
      <c r="O20" s="3">
        <v>0.80230500000000005</v>
      </c>
      <c r="P20" s="3">
        <v>5.4767900000000001E-2</v>
      </c>
      <c r="Q20" s="3">
        <v>1.363491E-48</v>
      </c>
      <c r="R20" s="3">
        <v>1.48323E-2</v>
      </c>
      <c r="S20" s="3">
        <v>3.1176700000000002E-2</v>
      </c>
      <c r="T20" s="3">
        <v>0.63425330000000002</v>
      </c>
      <c r="U20" s="3">
        <v>0.1052998</v>
      </c>
      <c r="V20" s="3">
        <v>0.11770849999999999</v>
      </c>
      <c r="W20" s="3">
        <v>19</v>
      </c>
    </row>
    <row r="21" spans="1:23" ht="15">
      <c r="A21" s="3" t="s">
        <v>281</v>
      </c>
      <c r="B21" s="3" t="s">
        <v>36</v>
      </c>
      <c r="C21" s="3">
        <v>12</v>
      </c>
      <c r="D21" s="3" t="s">
        <v>38</v>
      </c>
      <c r="E21" s="3">
        <v>120105558</v>
      </c>
      <c r="F21" s="3" t="s">
        <v>37</v>
      </c>
      <c r="G21" s="3">
        <v>12</v>
      </c>
      <c r="H21" s="3">
        <v>120146925</v>
      </c>
      <c r="I21" s="3" t="s">
        <v>20</v>
      </c>
      <c r="J21" s="3" t="s">
        <v>19</v>
      </c>
      <c r="K21" s="3">
        <v>6.7594399999999999E-2</v>
      </c>
      <c r="L21" s="3">
        <v>5.4199999999999998E-2</v>
      </c>
      <c r="M21" s="3">
        <v>3.2000000000000001E-2</v>
      </c>
      <c r="N21" s="3">
        <v>9.0312799999999999E-2</v>
      </c>
      <c r="O21" s="3">
        <v>0.29973</v>
      </c>
      <c r="P21" s="3">
        <v>4.9261699999999999E-2</v>
      </c>
      <c r="Q21" s="3">
        <v>1.1689710000000001E-9</v>
      </c>
      <c r="R21" s="3">
        <v>0.18082899999999999</v>
      </c>
      <c r="S21" s="3">
        <v>0.110822</v>
      </c>
      <c r="T21" s="3">
        <v>0.1027411</v>
      </c>
      <c r="U21" s="3">
        <v>0.1027411</v>
      </c>
      <c r="V21" s="3">
        <v>0.36003859999999999</v>
      </c>
      <c r="W21" s="3">
        <v>3</v>
      </c>
    </row>
    <row r="22" spans="1:23" ht="15">
      <c r="A22" s="3" t="s">
        <v>281</v>
      </c>
      <c r="B22" s="3" t="s">
        <v>45</v>
      </c>
      <c r="C22" s="3">
        <v>16</v>
      </c>
      <c r="D22" s="3" t="s">
        <v>47</v>
      </c>
      <c r="E22" s="3">
        <v>31494323</v>
      </c>
      <c r="F22" s="3" t="s">
        <v>56</v>
      </c>
      <c r="G22" s="3">
        <v>16</v>
      </c>
      <c r="H22" s="3">
        <v>31495671</v>
      </c>
      <c r="I22" s="3" t="s">
        <v>21</v>
      </c>
      <c r="J22" s="3" t="s">
        <v>19</v>
      </c>
      <c r="K22" s="3">
        <v>0.44334000000000001</v>
      </c>
      <c r="L22" s="3">
        <v>-2.1299999999999999E-2</v>
      </c>
      <c r="M22" s="3">
        <v>1.6400000000000001E-2</v>
      </c>
      <c r="N22" s="3">
        <v>0.19401930000000001</v>
      </c>
      <c r="O22" s="3">
        <v>-0.36838500000000002</v>
      </c>
      <c r="P22" s="3">
        <v>4.9427899999999997E-2</v>
      </c>
      <c r="Q22" s="3">
        <v>9.1253570000000003E-14</v>
      </c>
      <c r="R22" s="3">
        <v>5.78199E-2</v>
      </c>
      <c r="S22" s="3">
        <v>4.5189600000000003E-2</v>
      </c>
      <c r="T22" s="3">
        <v>0.2007217</v>
      </c>
      <c r="U22" s="3">
        <v>0.2007217</v>
      </c>
      <c r="V22" s="3">
        <v>0.40628649999999999</v>
      </c>
      <c r="W22" s="3">
        <v>20</v>
      </c>
    </row>
    <row r="23" spans="1:23" ht="15.75" thickBot="1">
      <c r="A23" s="30" t="s">
        <v>281</v>
      </c>
      <c r="B23" s="30" t="s">
        <v>32</v>
      </c>
      <c r="C23" s="30">
        <v>19</v>
      </c>
      <c r="D23" s="30" t="s">
        <v>33</v>
      </c>
      <c r="E23" s="30">
        <v>7112266</v>
      </c>
      <c r="F23" s="30" t="s">
        <v>34</v>
      </c>
      <c r="G23" s="30">
        <v>19</v>
      </c>
      <c r="H23" s="30">
        <v>7249597</v>
      </c>
      <c r="I23" s="30" t="s">
        <v>22</v>
      </c>
      <c r="J23" s="30" t="s">
        <v>21</v>
      </c>
      <c r="K23" s="30">
        <v>0.47713699999999998</v>
      </c>
      <c r="L23" s="30">
        <v>1E-3</v>
      </c>
      <c r="M23" s="30">
        <v>2.01E-2</v>
      </c>
      <c r="N23" s="30">
        <v>0.96032059999999997</v>
      </c>
      <c r="O23" s="30">
        <v>0.16866999999999999</v>
      </c>
      <c r="P23" s="30">
        <v>2.40065E-2</v>
      </c>
      <c r="Q23" s="30">
        <v>2.1252539999999999E-12</v>
      </c>
      <c r="R23" s="30">
        <v>5.9287400000000001E-3</v>
      </c>
      <c r="S23" s="30">
        <v>0.119171</v>
      </c>
      <c r="T23" s="30">
        <v>0.9603216</v>
      </c>
      <c r="U23" s="30">
        <v>0.45662160000000002</v>
      </c>
      <c r="V23" s="30">
        <v>0.61478840000000001</v>
      </c>
      <c r="W23" s="30">
        <v>20</v>
      </c>
    </row>
  </sheetData>
  <mergeCells count="1">
    <mergeCell ref="A1:X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Supplementary Table 1</vt:lpstr>
      <vt:lpstr>Supplementary Table 2</vt:lpstr>
      <vt:lpstr>Supplementary Table 3</vt:lpstr>
      <vt:lpstr>Supplementary Table 4</vt:lpstr>
      <vt:lpstr>Supplementary Table 5</vt:lpstr>
      <vt:lpstr>Supplementary Table 6</vt:lpstr>
      <vt:lpstr>Supplementary Table 7</vt:lpstr>
      <vt:lpstr>Supplementary Table 8</vt:lpstr>
      <vt:lpstr>Supplementary Table 9</vt:lpstr>
      <vt:lpstr>Supplementary Table 10</vt:lpstr>
      <vt:lpstr>Supplementary Table 11</vt:lpstr>
      <vt:lpstr>Supplementary Table 12</vt:lpstr>
      <vt:lpstr>Supplementary Table 13</vt:lpstr>
      <vt:lpstr>Supplementary Table 14</vt:lpstr>
      <vt:lpstr>Supplementary Table 15</vt:lpstr>
      <vt:lpstr>Supplementary Table 16</vt:lpstr>
      <vt:lpstr>Supplementary Table 17</vt:lpstr>
      <vt:lpstr>Supplementary Table 18</vt:lpstr>
      <vt:lpstr>Supplementary Table 19</vt:lpstr>
      <vt:lpstr>Supplementary Table 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chenchao</dc:creator>
  <cp:lastModifiedBy>Aurora</cp:lastModifiedBy>
  <dcterms:created xsi:type="dcterms:W3CDTF">2015-06-05T18:19:34Z</dcterms:created>
  <dcterms:modified xsi:type="dcterms:W3CDTF">2025-10-23T05:56:22Z</dcterms:modified>
</cp:coreProperties>
</file>